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RP_GLDC Jake\GLDC PMU\Annual report\2019 AR\2019 AR SMO Drafts\2019 AR Tables 200319\AR 2019 Table 6 Publications\CLARISA Integration\"/>
    </mc:Choice>
  </mc:AlternateContent>
  <xr:revisionPtr revIDLastSave="0" documentId="13_ncr:1_{34B2C643-17CA-4898-8826-7BDF97DF79DA}" xr6:coauthVersionLast="44" xr6:coauthVersionMax="44" xr10:uidLastSave="{00000000-0000-0000-0000-000000000000}"/>
  <bookViews>
    <workbookView xWindow="-110" yWindow="-110" windowWidth="19420" windowHeight="10420" xr2:uid="{BC9C08D2-6508-40A6-890B-86468BBF8989}"/>
  </bookViews>
  <sheets>
    <sheet name="Summary" sheetId="2" r:id="rId1"/>
    <sheet name="All articles reported 200501" sheetId="1" r:id="rId2"/>
  </sheets>
  <definedNames>
    <definedName name="_xlnm._FilterDatabase" localSheetId="1" hidden="1">'All articles reported 200501'!$A$1:$AF$81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2" l="1"/>
  <c r="C5" i="2"/>
  <c r="C4" i="2"/>
  <c r="C3" i="2"/>
</calcChain>
</file>

<file path=xl/sharedStrings.xml><?xml version="1.0" encoding="utf-8"?>
<sst xmlns="http://schemas.openxmlformats.org/spreadsheetml/2006/main" count="774" uniqueCount="525">
  <si>
    <t>MEL ID</t>
  </si>
  <si>
    <t>Author</t>
  </si>
  <si>
    <t>Date of publication</t>
  </si>
  <si>
    <t>Article Title</t>
  </si>
  <si>
    <t>Journal Title</t>
  </si>
  <si>
    <t>Volume</t>
  </si>
  <si>
    <t>Issue</t>
  </si>
  <si>
    <t>Page numbers</t>
  </si>
  <si>
    <t>Open access</t>
  </si>
  <si>
    <t>ISI</t>
  </si>
  <si>
    <t>DOI Link</t>
  </si>
  <si>
    <t>Altmetric Attention Score</t>
  </si>
  <si>
    <t>News mentions</t>
  </si>
  <si>
    <t>Blog mentions</t>
  </si>
  <si>
    <t>Policy mentions</t>
  </si>
  <si>
    <t>Patent mentions</t>
  </si>
  <si>
    <t>Twitter mentions</t>
  </si>
  <si>
    <t>Peer review mentions</t>
  </si>
  <si>
    <t>Weibo mentions</t>
  </si>
  <si>
    <t>Facebook mentions</t>
  </si>
  <si>
    <t>Wikipedia mentions</t>
  </si>
  <si>
    <t>Google+ mentions</t>
  </si>
  <si>
    <t>LinkedIn mentions</t>
  </si>
  <si>
    <t>Reddit mentions</t>
  </si>
  <si>
    <t>Pinterest mentions</t>
  </si>
  <si>
    <t>F1000 mentions</t>
  </si>
  <si>
    <t>Q&amp;A mentions</t>
  </si>
  <si>
    <t>Video mentions</t>
  </si>
  <si>
    <t>Syllabi mentions</t>
  </si>
  <si>
    <t>Number of Mendeley readers</t>
  </si>
  <si>
    <t>Number of Dimensions citations</t>
  </si>
  <si>
    <t>Details Page URL</t>
  </si>
  <si>
    <t>Varshney, R. K., Ojiewo, C., &amp; Monyo, E.</t>
  </si>
  <si>
    <t>2019-08-14</t>
  </si>
  <si>
    <t>A decade of Tropical Legumes projects: Development and adoption of improved varieties, creation of market-demand to benefit smallholder farmers and empowerment of national programmes in sub-Saharan Africa and South Asia</t>
  </si>
  <si>
    <t>Plant Breeding</t>
  </si>
  <si>
    <t>379–388</t>
  </si>
  <si>
    <t>Yes</t>
  </si>
  <si>
    <t>https://dx.doi.org/10.1111/pbr.12744</t>
  </si>
  <si>
    <t>-</t>
  </si>
  <si>
    <t>http://www.altmetric.com/details.php?citation_id=64964368</t>
  </si>
  <si>
    <t>Finkelstein, J. L., Mehta, S., Villalpando, S., Mundo-Rosas, V., Luna, S. V., Rahn, M., Shamah-Levy, T., Beebe, S. E., &amp; Haas, J. D.</t>
  </si>
  <si>
    <t>A Randomized Feeding Trial of Iron-Biofortified Beans in School Children in Mexico</t>
  </si>
  <si>
    <t>Nutrients</t>
  </si>
  <si>
    <t>https://dx.doi.org/10.3390/nu11020381</t>
  </si>
  <si>
    <t>http://www.altmetric.com/details.php?citation_id=55359921</t>
  </si>
  <si>
    <t>Assefa, T., Assibi Mahama, A., Brown, A. V., Cannon, E. K. S., Rubyogo, J. C., Rao, I. M., Blair, M. W., &amp; Cannon, S. B.</t>
  </si>
  <si>
    <t>2019-02-08</t>
  </si>
  <si>
    <t>A review of breeding objectives, genomic resources, and marker-assisted methods in common bean (Phaseolus vulgaris L.)</t>
  </si>
  <si>
    <t>Molecular Breeding</t>
  </si>
  <si>
    <t>https://dx.doi.org/10.1007/s11032-018-0920-0</t>
  </si>
  <si>
    <t>http://www.altmetric.com/details.php?citation_id=55481167</t>
  </si>
  <si>
    <t>Basu, U., Upadhyaya, H. D., Srivastava, R., Daware, A., Malik, N., Sharma, A., Bajaj, D., Narnoliya, L., Thakro, V., Kujur, A., Tripathi, S., Bharadwaj, C., Hegde, V. S., Pandey, A. K., Singh, A. K., Tyagi, A. K., &amp; Parida, S. K.</t>
  </si>
  <si>
    <t>2019-05-01</t>
  </si>
  <si>
    <t>ABC Transporter-Mediated Transport of Glutathione Conjugates Enhances Seed Yield and Quality in Chickpea</t>
  </si>
  <si>
    <t>Plant Physiology</t>
  </si>
  <si>
    <t>253–275</t>
  </si>
  <si>
    <t>https://dx.doi.org/10.1104/pp.18.00934</t>
  </si>
  <si>
    <t>http://www.altmetric.com/details.php?citation_id=55171709</t>
  </si>
  <si>
    <t>Manda, J., Alene, A. D., Tufa, A. H., Abdoulaye, T., Kamara, A. Y., Olufajo, O., Boukar, O., &amp; Manyong, V. M.</t>
  </si>
  <si>
    <t>2019-05-02</t>
  </si>
  <si>
    <t>Adoption and Ex‐post Impacts of Improved Cowpea Varieties on Productivity and Net Returns in Nigeria</t>
  </si>
  <si>
    <t>Journal of Agricultural Economics</t>
  </si>
  <si>
    <t>165–183</t>
  </si>
  <si>
    <t>https://dx.doi.org/10.1111/1477-9552.12331</t>
  </si>
  <si>
    <t>http://www.altmetric.com/details.php?citation_id=61296865</t>
  </si>
  <si>
    <t>Yadav, P., Saxena, K. B., Hingane, A., Kumar, C. V. S., Kandalkar, V. S., Varshney, R. K., &amp; Saxena, R. K.</t>
  </si>
  <si>
    <t>2019-03-21</t>
  </si>
  <si>
    <t>An “Axiom Cajanus SNP Array” based high density genetic map and QTL mapping for high-selfing flower and seed quality traits in pigeonpea</t>
  </si>
  <si>
    <t>BMC Genomics</t>
  </si>
  <si>
    <t>https://dx.doi.org/10.1186/s12864-019-5595-3</t>
  </si>
  <si>
    <t>http://www.altmetric.com/details.php?citation_id=57535444</t>
  </si>
  <si>
    <t>Pandey, A. K., Varshney, R. K., Sudini, H. K., &amp; Pandey, M. K.</t>
  </si>
  <si>
    <t>2019-06-05</t>
  </si>
  <si>
    <t>An Improved Enzyme-Linked Immunosorbent Assay (ELISA) Based Protocol Using Seeds for Detection of Five Major Peanut Allergens Ara h 1, Ara h 2, Ara h 3, Ara h 6, and Ara h 8</t>
  </si>
  <si>
    <t>Frontiers in Nutrition</t>
  </si>
  <si>
    <t>1–11</t>
  </si>
  <si>
    <t>https://dx.doi.org/10.3389/fnut.2019.00068</t>
  </si>
  <si>
    <t>http://www.altmetric.com/details.php?citation_id=61573830</t>
  </si>
  <si>
    <t>Gahukar, R. T., &amp; Ba, M. N.</t>
  </si>
  <si>
    <t>2019-02-28</t>
  </si>
  <si>
    <t>An Updated Review of Research on Heliocheilus albipunctella (Lepidoptera: Noctuidae), in Sahelian West Africa</t>
  </si>
  <si>
    <t>Journal of Integrated Pest Management</t>
  </si>
  <si>
    <t>https://dx.doi.org/10.1093/jipm/pmz003</t>
  </si>
  <si>
    <t>Raatz, B., Mukankusi, C., Lobaton, J. D., Male, A., Chisale, V., Amsalu, B., Fourie, D., Mukamuhirwa, F., Muimui, K., Mutari, B., Nchimbi-Msolla, S., Nkalubo, S., Tumsa, K., Chirwa, R., Maredia, M. K., &amp; He, C.</t>
  </si>
  <si>
    <t>2019-02-19</t>
  </si>
  <si>
    <t>Analyses of African common bean (Phaseolus vulgaris L.) germplasm using a SNP fingerprinting platform: diversity, quality control and molecular breeding</t>
  </si>
  <si>
    <t>Genetic Resources and Crop Evolution</t>
  </si>
  <si>
    <t>707–722</t>
  </si>
  <si>
    <t>https://dx.doi.org/10.1007/s10722-019-00746-0</t>
  </si>
  <si>
    <t>http://www.altmetric.com/details.php?citation_id=55823238</t>
  </si>
  <si>
    <t>Mallikarjuna, B. P., Viswanatha, K. P., Samineni, S., &amp; Gaur, P. M.</t>
  </si>
  <si>
    <t>2019-03-20</t>
  </si>
  <si>
    <t>Association of flowering time with phenological and productivity traits in chickpea</t>
  </si>
  <si>
    <t>Euphytica</t>
  </si>
  <si>
    <t>No</t>
  </si>
  <si>
    <t>https://dx.doi.org/10.1007/s10681-019-2397-2</t>
  </si>
  <si>
    <t>Mukamugema, A., Mshenga, P. M., &amp; Birachi, A. E.</t>
  </si>
  <si>
    <t>2019-07-03</t>
  </si>
  <si>
    <t>Barriers to institutional adoption of new products innovation: a case of precooked beans among schools in Rwanda</t>
  </si>
  <si>
    <t>Journal of Agribusiness and Rural Development</t>
  </si>
  <si>
    <t>139–146</t>
  </si>
  <si>
    <t>https://dx.doi.org/10.17306/J.JARD.2019.01199</t>
  </si>
  <si>
    <t>http://www.altmetric.com/details.php?citation_id=74103357</t>
  </si>
  <si>
    <t>Govindaraj, M., Rai, K. N., Cherian, B., Pfeiffer, W. H., Kanatti, A., &amp; Shivade, H.</t>
  </si>
  <si>
    <t>2019-05-15</t>
  </si>
  <si>
    <t>Breeding Biofortified Pearl Millet Varieties and Hybrids to Enhance Millet Markets for Human Nutrition</t>
  </si>
  <si>
    <t>Agriculture</t>
  </si>
  <si>
    <t>https://dx.doi.org/10.3390/agriculture9050106</t>
  </si>
  <si>
    <t>http://www.altmetric.com/details.php?citation_id=60466482</t>
  </si>
  <si>
    <t>Mugisha, J., Sebatta, C., Mausch, K., Ahikiriza, E., Okello, D. K., &amp; Njuguna, E. M.</t>
  </si>
  <si>
    <t>2019-06-12</t>
  </si>
  <si>
    <t>Bridging the gap: decomposing sources of gender yield gaps in Uganda groundnut production</t>
  </si>
  <si>
    <t>Gender, Technology and Development</t>
  </si>
  <si>
    <t>19–35</t>
  </si>
  <si>
    <t>https://dx.doi.org/10.1080/09718524.2019.1621597</t>
  </si>
  <si>
    <t>http://www.altmetric.com/details.php?citation_id=61995107</t>
  </si>
  <si>
    <t>Gopalakrishnan, S., Srinivas, V., Kumar, A. A., Umakanth, A. V., Addepally, U., &amp; Rao, P. S.</t>
  </si>
  <si>
    <t>2019-06-20</t>
  </si>
  <si>
    <t>Composting of Sweet Sorghum Bagasse and its Impact on Plant Growth Promotion</t>
  </si>
  <si>
    <t>Sugar Tech</t>
  </si>
  <si>
    <t>143–156</t>
  </si>
  <si>
    <t>https://dx.doi.org/10.1007/s12355-019-00747-4</t>
  </si>
  <si>
    <t>http://www.altmetric.com/details.php?citation_id=62421384</t>
  </si>
  <si>
    <t>Kumar, S., Palve, A., Joshi, C., Srivastava, R. K., &amp; Rukhsar.</t>
  </si>
  <si>
    <t>2019-06-01</t>
  </si>
  <si>
    <t>Crop biofortification for iron (Fe), zinc (Zn) and vitamin A with transgenic approaches</t>
  </si>
  <si>
    <t>Heliyon</t>
  </si>
  <si>
    <t>.e01914</t>
  </si>
  <si>
    <t>https://dx.doi.org/10.1016/j.heliyon.2019.e01914</t>
  </si>
  <si>
    <t>http://www.altmetric.com/details.php?citation_id=56547350</t>
  </si>
  <si>
    <t>Sow, A., Brévault, T., Benoit, L., Chapuis, M.-P., Galan, M., Coeur D’acier, A., Delvare, G., Sembène, M., &amp; Haran, J.</t>
  </si>
  <si>
    <t>2019-03-06</t>
  </si>
  <si>
    <t>Deciphering host-parasitoid interactions and parasitism rates of crop pests using DNA metabarcoding</t>
  </si>
  <si>
    <t>Scientific Reports</t>
  </si>
  <si>
    <t>1–12</t>
  </si>
  <si>
    <t>https://dx.doi.org/10.1038/s41598-019-40243-z</t>
  </si>
  <si>
    <t>http://www.altmetric.com/details.php?citation_id=70919959</t>
  </si>
  <si>
    <t>Perez, L., Rios, D. A., Giraldo, D. C., Twyman, J., Blundo-Canto, G., Prager, S. D., &amp; Ramirez-Villegas, J.</t>
  </si>
  <si>
    <t>2019-11-20</t>
  </si>
  <si>
    <t>Determinants of vulnerability of bean growing households to climate variability in Colombia</t>
  </si>
  <si>
    <t>Climate and Development</t>
  </si>
  <si>
    <t>1–13</t>
  </si>
  <si>
    <t>https://dx.doi.org/10.1080/17565529.2019.1685931</t>
  </si>
  <si>
    <t>http://www.altmetric.com/details.php?citation_id=62379981</t>
  </si>
  <si>
    <t>Luo, H., Pandey, M. K., Khan, A. W., Guo, J., Wu, B., Cai, Y., Huang, L., Zhou, X., Chen, Y., Chen, W., Liu, N., Lei, Y., Liao, B., Varshney, R. K., &amp; Jiang, H.</t>
  </si>
  <si>
    <t>2019-07-01</t>
  </si>
  <si>
    <t>Discovery of genomic regions and candidate genes controlling shelling percentage using QTL ‐seq approach in cultivated peanut ( Arachis hypogaea L.)</t>
  </si>
  <si>
    <t>Plant Biotechnology Journal</t>
  </si>
  <si>
    <t>1248–1260</t>
  </si>
  <si>
    <t>https://dx.doi.org/10.1111/pbi.13050</t>
  </si>
  <si>
    <t>http://www.altmetric.com/details.php?citation_id=59779327</t>
  </si>
  <si>
    <t>Berny Mier y Teran, J. C., Konzen, E. R., Palkovic, A., Tsai, S. M., Rao, I. M., Beebe, S., &amp; Gepts, P.</t>
  </si>
  <si>
    <t>2019-04-30</t>
  </si>
  <si>
    <t>Effect of drought stress on the genetic architecture of photosynthate allocation and remobilization in pods of common bean (Phaseolus vulgaris L.), a key species for food security</t>
  </si>
  <si>
    <t>BMC Plant Biology</t>
  </si>
  <si>
    <t>https://dx.doi.org/10.1186/s12870-019-1774-2</t>
  </si>
  <si>
    <t>http://www.altmetric.com/details.php?citation_id=70254235</t>
  </si>
  <si>
    <t>Mupangwa, W., Thierfelder, C., Cheesman, S., Nyagumbo, I., Muoni, T., Mhlanga, B., Mwila, M., Sida, T. S., &amp; Ngwira, A</t>
  </si>
  <si>
    <t>2019-01-13</t>
  </si>
  <si>
    <t>Effects of maize residue and mineral nitrogen applications on maize yield in conservation-agriculture-based cropping systems of Southern Africa</t>
  </si>
  <si>
    <t>Renewable Agriculture and Food Systems</t>
  </si>
  <si>
    <t>1–14</t>
  </si>
  <si>
    <t>https://dx.doi.org/10.1017/S174217051900005X</t>
  </si>
  <si>
    <t>http://www.altmetric.com/details.php?citation_id=63298422</t>
  </si>
  <si>
    <t>Harouna, M. A., Baoua, I., Lawali, S., Tamò, M., Amadou, L., Mahamane, S., &amp; Pittendrigh, B.</t>
  </si>
  <si>
    <t>2019-04-01</t>
  </si>
  <si>
    <t>Essai comparatif de l’utilisation des extraits du Neem et du virus entomopathogène MaviNPV dans la gestion des insectes ravageurs du niébé en milieu paysan au Niger</t>
  </si>
  <si>
    <t>International Journal of Biological and Chemical Sciences</t>
  </si>
  <si>
    <t>950–961</t>
  </si>
  <si>
    <t>https://dx.doi.org/10.4314/ijbcs.v13i2.30</t>
  </si>
  <si>
    <t>http://www.altmetric.com/details.php?citation_id=66903665</t>
  </si>
  <si>
    <t>Anusha, B. G., Gopalakrishnan, S., Naik, M. K., &amp; Sharma, M.</t>
  </si>
  <si>
    <t>2019-07-08</t>
  </si>
  <si>
    <t>Evaluation of Streptomyces spp. and Bacillus spp. for biocontrol of Fusarium wilt in chickpea (Cicer arietinum L.)</t>
  </si>
  <si>
    <t>Archives of Phytopathology and Plant Protection</t>
  </si>
  <si>
    <t>5–6</t>
  </si>
  <si>
    <t>417–442.</t>
  </si>
  <si>
    <t>https://dx.doi.org/10.1080/03235408.2019.1635302</t>
  </si>
  <si>
    <t>http://www.altmetric.com/details.php?citation_id=65963152</t>
  </si>
  <si>
    <t>Gopalakrishnan, S., Srinivas, V., Naresh, N., Alekhya, G., &amp; Sharma, R.</t>
  </si>
  <si>
    <t>2019-10-16</t>
  </si>
  <si>
    <t>Exploiting plant growth-promoting Amycolatopsis sp. for bio-control of charcoal rot of sorghum (Sorghum bicolor L.) caused by Macrophomina phaseolina (Tassi) Goid</t>
  </si>
  <si>
    <t>7–8</t>
  </si>
  <si>
    <t>543–559</t>
  </si>
  <si>
    <t>https://dx.doi.org/10.1080/03235408.2018.1553472</t>
  </si>
  <si>
    <t>http://www.altmetric.com/details.php?citation_id=63296439</t>
  </si>
  <si>
    <t>Nakazi, F., Babirye, I., Birachi, E., &amp; Ugen, M. A.</t>
  </si>
  <si>
    <t>2019-07-05</t>
  </si>
  <si>
    <t>Exploring retailer marketing strategies for value added bean products in Kenya</t>
  </si>
  <si>
    <t>International Food and Agribusiness Management Review</t>
  </si>
  <si>
    <t>675–687</t>
  </si>
  <si>
    <t>https://dx.doi.org/10.22434/IFAMR2018.0073</t>
  </si>
  <si>
    <t>http://www.altmetric.com/details.php?citation_id=59998791</t>
  </si>
  <si>
    <t>Sharma, M., Ghosh, R., Tarafdar, A., Rathore, A., Chobe, D. R., Kumar, A. V., Gaur, P. M., Samineni, S., Gupta, O., Singh, N. P., Saxena, D. R., Saifulla, M., Pithia, M. S., Ghante, P. H., Mahalinga, D. M., Upadhyay, J. B., &amp; Harer, P. N.</t>
  </si>
  <si>
    <t>2019-09-20</t>
  </si>
  <si>
    <t>Exploring the Genetic Cipher of Chickpea (Cicer arietinum L.) Through Identification and Multi-environment Validation of Resistant Sources Against Fusarium Wilt (Fusarium oxysporum f. sp. ciceris)</t>
  </si>
  <si>
    <t>Frontiers in Sustainable Food Systems</t>
  </si>
  <si>
    <t>https://dx.doi.org/10.3389/fsufs.2019.00078</t>
  </si>
  <si>
    <t>http://www.altmetric.com/details.php?citation_id=61626842</t>
  </si>
  <si>
    <t>Kumar, S., Craufurd, P., Haileslassie, A., Ramilan, T., Rathore, A., &amp; Whitbread, A.</t>
  </si>
  <si>
    <t>2019-11-01</t>
  </si>
  <si>
    <t>Farm typology analysis and technology assessment: An application in an arid region of South Asia</t>
  </si>
  <si>
    <t>Land Use Policy</t>
  </si>
  <si>
    <t>https://dx.doi.org/10.1016/j.landusepol.2019.104149</t>
  </si>
  <si>
    <t>http://www.altmetric.com/details.php?citation_id=59409164</t>
  </si>
  <si>
    <t>Maredia, M. K., Shupp, R., Opoku, E., Mishili, F., Reyes, B., Kusolwa, P., Kusi, F., &amp; Kudra, A.</t>
  </si>
  <si>
    <t>2019-05-23</t>
  </si>
  <si>
    <t>Farmer perception and valuation of seed quality: Evidence from bean and cowpea seed auctions in Tanzania and Ghana</t>
  </si>
  <si>
    <t>Agricultural Economics</t>
  </si>
  <si>
    <t>495–507</t>
  </si>
  <si>
    <t>https://dx.doi.org/10.1111/agec.12505</t>
  </si>
  <si>
    <t>http://www.altmetric.com/details.php?citation_id=70707362</t>
  </si>
  <si>
    <t>Muoni, T., Barnes, A. P., Öborn, I., Watson, C. A., Bergkvist, G., Shiluli, M., &amp; Duncan, A. J.</t>
  </si>
  <si>
    <t>2019-04-07</t>
  </si>
  <si>
    <t>Farmer perceptions of legumes and their functions in smallholder farming systems in east Africa</t>
  </si>
  <si>
    <t>International Journal of Agricultural Sustainability</t>
  </si>
  <si>
    <t>205–218</t>
  </si>
  <si>
    <t>https://dx.doi.org/10.1080/14735903.2019.1609166</t>
  </si>
  <si>
    <t>http://www.altmetric.com/details.php?citation_id=62946650</t>
  </si>
  <si>
    <t>Smith, M. R., Veneklaas, E., Polania, J., Rao, I. M., Beebe, S. E., &amp; Merchant, A.</t>
  </si>
  <si>
    <t>2019-06-06</t>
  </si>
  <si>
    <t>Field drought conditions impact yield but not nutritional quality of the seed in common bean (Phaseolus vulgaris L.)</t>
  </si>
  <si>
    <t>PLOS ONE</t>
  </si>
  <si>
    <t>e0217099</t>
  </si>
  <si>
    <t>https://dx.doi.org/10.1371/journal.pone.0217099</t>
  </si>
  <si>
    <t>http://www.altmetric.com/details.php?citation_id=73217157</t>
  </si>
  <si>
    <t>Gil, J., Solarte, D., Lobaton, J. D., Mayor, V., Barrera, S., Jara, C., Beebe, S., &amp; Raatz, B.</t>
  </si>
  <si>
    <t>2019-04-11</t>
  </si>
  <si>
    <t>Fine‑mapping of angular leaf spot resistance gene Phg‑2 in common bean and development of molecular breeding tools</t>
  </si>
  <si>
    <t>Theoretical and Applied Genetics</t>
  </si>
  <si>
    <t>2003–2016</t>
  </si>
  <si>
    <t>https://dx.doi.org/10.1007/s00122-019-03334-z</t>
  </si>
  <si>
    <t>http://www.altmetric.com/details.php?citation_id=66419367</t>
  </si>
  <si>
    <t>Sivasakthi, K., Marques, E., Kalungwana, N., Carrasquilla-Garcia, N., Chang, P. L., Bergmann, E. M., Bueno, E., Cordeiro, M., Sani, S. G. A. S., Udupa, S. M., Rather, I. A., Rouf Mir, R., Vadez, V., Vandemark, G. J., Gaur, P. M., Cook, D. R., Boesch, C., von Wettberg, E. J. B., Kholova, J., &amp; Penmetsa, R. V.</t>
  </si>
  <si>
    <t>2019-11-07</t>
  </si>
  <si>
    <t>Functional Dissection of the Chickpea (Cicer arietinum L.) Stay-Green Phenotype Associated with Molecular Variation at an Ortholog of Mendel’s I Gene for Cotyledon Color: Implications for Crop Production and Carotenoid Biofortification</t>
  </si>
  <si>
    <t>International Journal of Molecular Sciences</t>
  </si>
  <si>
    <t>https://dx.doi.org/10.3390/ijms20225562</t>
  </si>
  <si>
    <t>http://www.altmetric.com/details.php?citation_id=71225706</t>
  </si>
  <si>
    <t>Kumar, H., Singh, A., Dikshit, H. K., Mishra, G. P., Aski, M., Meena, M. C., &amp; Kumar, S.</t>
  </si>
  <si>
    <t>2019-06-28</t>
  </si>
  <si>
    <t>Genetic dissection of grain iron and zinc concentrations in lentil (Lens culinaris Medik.)</t>
  </si>
  <si>
    <t>Journal of Genetics</t>
  </si>
  <si>
    <t>https://dx.doi.org/10.1007/s12041-019-1112-3</t>
  </si>
  <si>
    <t>http://www.altmetric.com/details.php?citation_id=57495055</t>
  </si>
  <si>
    <t>Alloosh, M., Hamwieh, A., Ahmed, S., &amp; Alkai, B.</t>
  </si>
  <si>
    <t>Genetic diversity of Fusarium oxysporum f. sp. ciceris isolates affecting chickpea in Syria</t>
  </si>
  <si>
    <t>Crop Protection</t>
  </si>
  <si>
    <t>https://dx.doi.org/10.1016/j.cropro.2019.104863</t>
  </si>
  <si>
    <t>Jadhav, Y., Manohar, S. S., Sunkad, G., Kannalli, V. P., Pandey, M. K., Variath, M. T., Yaduru, S., Kona, P., Varshney, R. K., &amp; Pasupuleti, J.</t>
  </si>
  <si>
    <t>2019-09-18</t>
  </si>
  <si>
    <t>Genomic regions associated with resistance to peanut bud necrosis disease (PBND) in a recombinant inbred line (RIL) population</t>
  </si>
  <si>
    <t>748–760</t>
  </si>
  <si>
    <t>https://dx.doi.org/10.1111/pbr.12743</t>
  </si>
  <si>
    <t>Chaudhari, S., Khare, D., Patil, S. C., Sundravadana, S., Variath, M. T., Sudini, H. K., Manohar, S. S., Bhat, R. S., &amp; Pasupuleti, J.</t>
  </si>
  <si>
    <t>2019-12-04</t>
  </si>
  <si>
    <t>Genotype × Environment Studies on Resistance to Late Leaf Spot and Rust in Genomic Selection Training Population of Peanut (Arachis hypogaea L.)</t>
  </si>
  <si>
    <t>Frontiers in Plant Science</t>
  </si>
  <si>
    <t>https://dx.doi.org/10.3389/fpls.2019.01338</t>
  </si>
  <si>
    <t>http://www.altmetric.com/details.php?citation_id=63769856</t>
  </si>
  <si>
    <t>Nay, M. M., Mukankusi, C. M., Studer, B., &amp; Raatz, B.</t>
  </si>
  <si>
    <t>2019-09-12</t>
  </si>
  <si>
    <t>Haplotypes at the Phg-2 Locus Are Determining Pathotype-Specificity of Angular Leaf Spot Resistance in Common Bean</t>
  </si>
  <si>
    <t>1–26</t>
  </si>
  <si>
    <t>https://dx.doi.org/10.3389/fpls.2019.01126</t>
  </si>
  <si>
    <t>http://www.altmetric.com/details.php?citation_id=53948793</t>
  </si>
  <si>
    <t>Pandey, A. K., Sudini, H. K., Upadhyaya, H. D., Varshney, R. K., &amp; Pandey, M. K.</t>
  </si>
  <si>
    <t>2019-11-27</t>
  </si>
  <si>
    <t>Hypoallergen Peanut Lines Identified Through Large-Scale Phenotyping of Global Diversity Panel: Providing Hope Toward Addressing One of the Major Global Food Safety Concerns</t>
  </si>
  <si>
    <t>Frontiers in Genetics</t>
  </si>
  <si>
    <t>https://dx.doi.org/10.3389/fgene.2019.01177</t>
  </si>
  <si>
    <t>http://www.altmetric.com/details.php?citation_id=71155172</t>
  </si>
  <si>
    <t>Jain, A., Roorkiwal, M., Kale, S., Garg, V., Yadala, R., &amp; Varshney, R. K.</t>
  </si>
  <si>
    <t>2019-03-18</t>
  </si>
  <si>
    <t>InDel markers: An extended marker resource for molecular breeding in chickpea</t>
  </si>
  <si>
    <t>e0213999</t>
  </si>
  <si>
    <t>https://dx.doi.org/10.1371/journal.pone.0213999</t>
  </si>
  <si>
    <t>http://www.altmetric.com/details.php?citation_id=73653210</t>
  </si>
  <si>
    <t>Michelangeli, J. A. C., Ricaurte, J., Sinclair, T. R., Rao, I. M., &amp; Beebe, S. E.</t>
  </si>
  <si>
    <t>2019-07-18</t>
  </si>
  <si>
    <t>Influence of plant density and growth habit of common bean on leaf area development and N accumulation</t>
  </si>
  <si>
    <t>Journal of Crop Improvement</t>
  </si>
  <si>
    <t>620–632</t>
  </si>
  <si>
    <t>https://dx.doi.org/10.1080/15427528.2019.1644694</t>
  </si>
  <si>
    <t>http://www.altmetric.com/details.php?citation_id=61223228</t>
  </si>
  <si>
    <t>Sundaram, P., Samineni, S., Sajja, S. B., Roy, C., Singh, S. P., Joshi, P., &amp; Gaur, P. M.</t>
  </si>
  <si>
    <t>2019-08-09</t>
  </si>
  <si>
    <t>Inheritance and relationships of flowering time and seed size in kabuli chickpea</t>
  </si>
  <si>
    <t>https://dx.doi.org/10.1007/s10681-019-2464-8</t>
  </si>
  <si>
    <t>Joe-Nkamuke, U., Olagunju, K. O., Njuguna-Mungai, E., &amp; Mausch, K.</t>
  </si>
  <si>
    <t>2019-11-25</t>
  </si>
  <si>
    <t>Is there any gender gap in the production of legumes in Malawi? Evidence from the Oaxaca–Blinder decomposition model</t>
  </si>
  <si>
    <t>Review of Agricultural, Food and Environmental Studies</t>
  </si>
  <si>
    <t>69–92</t>
  </si>
  <si>
    <t>https://dx.doi.org/10.1007/s41130-019-00090-y</t>
  </si>
  <si>
    <t>http://www.altmetric.com/details.php?citation_id=61992217</t>
  </si>
  <si>
    <t>Divya, K., Kavi Kishor, P. B., Bhatnagar-Mathur, P., Singam, P., Sharma, K. K., Vadez, V., &amp; Reddy, P. S.</t>
  </si>
  <si>
    <t>2019-08-29</t>
  </si>
  <si>
    <t>Isolation and functional characterization of three abiotic stress-inducible (Apx, Dhn and Hsc70) promoters from pearl millet (Pennisetum glaucum L.)</t>
  </si>
  <si>
    <t>Molecular Biology Reports</t>
  </si>
  <si>
    <t>6039–6052</t>
  </si>
  <si>
    <t>https://dx.doi.org/10.1007/s11033-019-05039-4</t>
  </si>
  <si>
    <t>Anitha, S., Tsusaka, T. W., Njoroge, S. M. C., Kumwenda, N., Kachulu, L., Maruwo, J., Machinjiri, N., Botha, R., Msere, H. W., Masumba, J., Tavares, A., Heinrich, G. M., Siambi, M., &amp; Okori, P.</t>
  </si>
  <si>
    <t>2019-12-09</t>
  </si>
  <si>
    <t>Knowledge, Attitude and Practice of Malawian Farmers on Pre- and Post-Harvest Crop Management to Mitigate Aflatoxin Contamination in Groundnut, Maize and Sorghum—Implication for Behavioral Change</t>
  </si>
  <si>
    <t>Toxins</t>
  </si>
  <si>
    <t>https://dx.doi.org/10.3390/toxins11120716</t>
  </si>
  <si>
    <t>http://www.altmetric.com/details.php?citation_id=62509135</t>
  </si>
  <si>
    <t>Oliphant, A. J., Thenkabail, P. S., Teluguntla, P., Xiong, J., Gumma, M. K., Congalton, R. G., &amp; Yadav, K.</t>
  </si>
  <si>
    <t>2019-09-01</t>
  </si>
  <si>
    <t>Mapping cropland extent of Southeast and Northeast Asia using multi-year time-series Landsat 30-m data using a random forest classifier on the Google Earth Engine Cloud</t>
  </si>
  <si>
    <t>International Journal of Applied Earth Observation and Geoinformation</t>
  </si>
  <si>
    <t>110–124</t>
  </si>
  <si>
    <t>https://dx.doi.org/10.1016/j.jag.2018.11.014</t>
  </si>
  <si>
    <t>http://www.altmetric.com/details.php?citation_id=62285611</t>
  </si>
  <si>
    <t>Chelpuri, D., Sharma, R., Durga, K. K., Katiyar, P., Mahendrakar, M. D., Singh, R. B., Yadav, R. S., Gupta, R., &amp; Srivastava, R. K.</t>
  </si>
  <si>
    <t>2019-06-07</t>
  </si>
  <si>
    <t>Mapping quantitative trait loci (QTLs) associated with resistance to major pathotype-isolates of pearl millet downy mildew pathogen</t>
  </si>
  <si>
    <t>European Journal of Plant Pathology</t>
  </si>
  <si>
    <t>983–994</t>
  </si>
  <si>
    <t>https://dx.doi.org/10.1007/s10658-019-01718-x</t>
  </si>
  <si>
    <t>Wanjala, S. P. O., Karanja, D., Wambua, S., Otiep, G., Odhiambo, C., &amp; Birachi, E.</t>
  </si>
  <si>
    <t>Market arrangements used by small scale bean farmers in Kenya: What needs to change for sustainable trade volumes?</t>
  </si>
  <si>
    <t>African Crop Science Journal</t>
  </si>
  <si>
    <t>119–131</t>
  </si>
  <si>
    <t>https://dx.doi.org/10.4314/acsj.v27i2.1</t>
  </si>
  <si>
    <t>http://www.altmetric.com/details.php?citation_id=72453219</t>
  </si>
  <si>
    <t>Pandey, M. K., Kumar, R., Pandey, A. K., Soni, P., Gangurde, S. S., Sudini, H. K., Fountain, J. C., Liao, B., Desmae, H., Okori, P., Chen, X., Jiang, H., Mendu, V., Falalou, H., Njoroge, S., Mwololo, J., Guo, B., Zhuang, W., Wang, X., … Varshney, R. K.</t>
  </si>
  <si>
    <t>2019-06-03</t>
  </si>
  <si>
    <t>Mitigating Aflatoxin Contamination in Groundnut through A Combination of Genetic Resistance and Post-Harvest Management Practices</t>
  </si>
  <si>
    <t>https://dx.doi.org/10.3390/toxins11060315</t>
  </si>
  <si>
    <t>http://www.altmetric.com/details.php?citation_id=60821269</t>
  </si>
  <si>
    <t>Gumma, M. K., Tsusaka, T. W., Mohammed, I., Chavula, G., Ganga Rao, N. V. P. R., Okori, P., Ojiewo, C. O., Varshney, R., Siambi, M., &amp; Whitbread, A.</t>
  </si>
  <si>
    <t>2019-06-21</t>
  </si>
  <si>
    <t>Monitoring Changes in the Cultivation of Pigeonpea and Groundnut in Malawi Using Time Series Satellite Imagery for Sustainable Food Systems</t>
  </si>
  <si>
    <t>Remote Sensing</t>
  </si>
  <si>
    <t>https://dx.doi.org/10.3390/rs11121475</t>
  </si>
  <si>
    <t>http://www.altmetric.com/details.php?citation_id=67264249</t>
  </si>
  <si>
    <t>Upadhyaya, H. D., Vetriventhan, M., Asiri, A. M., C. R. Azevedo, V., Sharma, H. C., Sharma, R., Sharma, S. P., &amp; Wang, Y.-H.</t>
  </si>
  <si>
    <t>2019-06-10</t>
  </si>
  <si>
    <t>Multi-Trait Diverse Germplasm Sources from Mini Core Collection for Sorghum Improvement</t>
  </si>
  <si>
    <t>https://dx.doi.org/10.3390/agriculture9060121</t>
  </si>
  <si>
    <t>http://www.altmetric.com/details.php?citation_id=68897634</t>
  </si>
  <si>
    <t>Gangurde, S. S., Wang, H., Yaduru, S., Pandey, M. K., Fountain, J. C., Chu, Y., Isleib, T., Holbrook, C. C., Xavier, A., Culbreath, A. K., Ozias‐Akins, P., Varshney, R. K., &amp; Guo, B.</t>
  </si>
  <si>
    <t>2019-12-01</t>
  </si>
  <si>
    <t>Nested‐association mapping (NAM)‐based genetic dissection uncovers candidate genes for seed and pod weights in peanut ( Arachis hypogaea )</t>
  </si>
  <si>
    <t>1–15</t>
  </si>
  <si>
    <t>https://dx.doi.org/10.1111/pbi.13311</t>
  </si>
  <si>
    <t>http://www.altmetric.com/details.php?citation_id=59101618</t>
  </si>
  <si>
    <t>Luo, H., Pandey, M. K., Khan, A. W., Wu, B., Guo, J., Ren, X., Zhou, X., Chen, Y., Chen, W., Huang, L., Liu, N., Lei, Y., Liao, B., Varshney, R. K., &amp; Jiang, H.</t>
  </si>
  <si>
    <t>2019-05-13</t>
  </si>
  <si>
    <t>Next‐generation sequencing identified genomic region and diagnostic markers for resistance to bacterial wilt on chromosome B02 in peanut ( Arachis hypogaea L.)</t>
  </si>
  <si>
    <t>2356–2369</t>
  </si>
  <si>
    <t>https://dx.doi.org/10.1111/pbi.13153</t>
  </si>
  <si>
    <t>http://www.altmetric.com/details.php?citation_id=76316509</t>
  </si>
  <si>
    <t>Saxena, K., Choudhary, A. K., Srivastava, R. K., Bohra, A., Saxena, R. K., &amp; Varshney, R. K.</t>
  </si>
  <si>
    <t>Origin of early maturing pigeonpea germplasm and its impact on adaptation and cropping systems</t>
  </si>
  <si>
    <t>243–251</t>
  </si>
  <si>
    <t>https://dx.doi.org/10.1111/pbr.12696</t>
  </si>
  <si>
    <t>http://www.altmetric.com/details.php?citation_id=73378305</t>
  </si>
  <si>
    <t>Kumar, R., Pandey, M. K., Roychoudhry, S., Nayyar, H., Kepinski, S., &amp; Varshney, R. K.</t>
  </si>
  <si>
    <t>2019-10-18</t>
  </si>
  <si>
    <t>Peg Biology: Deciphering the Molecular Regulations Involved During Peanut Peg Development</t>
  </si>
  <si>
    <t>https://dx.doi.org/10.3389/fpls.2019.01289</t>
  </si>
  <si>
    <t>http://www.altmetric.com/details.php?citation_id=74792115</t>
  </si>
  <si>
    <t>Sharma, S., &amp; Upadhyaya, H. D.</t>
  </si>
  <si>
    <t>2019-03-01</t>
  </si>
  <si>
    <t>Photoperiod Response of Annual Wild Species and Cultivated Chickpea on Phenology, Growth, and Yield Traits</t>
  </si>
  <si>
    <t>Crop Science</t>
  </si>
  <si>
    <t>632–639</t>
  </si>
  <si>
    <t>https://dx.doi.org/10.2135/cropsci2018.07.0438</t>
  </si>
  <si>
    <t>http://www.altmetric.com/details.php?citation_id=71180305</t>
  </si>
  <si>
    <t>Muhammad, W., Esposito, F., Maimaitijiang, M., Sagan, V., &amp; Bonaiuti, E.</t>
  </si>
  <si>
    <t>2019-11-26</t>
  </si>
  <si>
    <t>Polly: A Tool for Rapid Data Integration and Analysis in Support of Agricultural Research and Education</t>
  </si>
  <si>
    <t>Internet of Things</t>
  </si>
  <si>
    <t>https://dx.doi.org/10.1016/j.iot.2019.100141</t>
  </si>
  <si>
    <t>http://www.altmetric.com/details.php?citation_id=59684043</t>
  </si>
  <si>
    <t>Gassner, A., Harris, D., Mausch, K., Terheggen, A., Lopes, C., Finlayson, R. F., &amp; Dobie, P.</t>
  </si>
  <si>
    <t>2019-11-21</t>
  </si>
  <si>
    <t>Poverty eradication and food security through agriculture in Africa: Rethinking objectives and entry points</t>
  </si>
  <si>
    <t>Outlook on Agriculture</t>
  </si>
  <si>
    <t>1–7</t>
  </si>
  <si>
    <t>https://dx.doi.org/10.1177/0030727019888513</t>
  </si>
  <si>
    <t>http://www.altmetric.com/details.php?citation_id=68779380</t>
  </si>
  <si>
    <t>Muoni, T., Koomson, E., Öborn, I., Marohn, C., Watson, C. A., Bergkvist, G., Barnes, A., Cadisch, G., &amp; Duncan, A.</t>
  </si>
  <si>
    <t>2019-09-17</t>
  </si>
  <si>
    <t>Reducing soil erosion in smallholder farming systems in east Africa through the introduction of different crop types</t>
  </si>
  <si>
    <t>Experimental Agriculture</t>
  </si>
  <si>
    <t>https://dx.doi.org/10.1017/S0014479719000280</t>
  </si>
  <si>
    <t>http://www.altmetric.com/details.php?citation_id=63684477</t>
  </si>
  <si>
    <t>Varshney, R. K., Thudi, M., Roorkiwal, M., He, W., Upadhyaya, H. D., Yang, W., Bajaj, P., Cubry, P., Rathore, A., Jian, J., Doddamani, D., Khan, A. W., Garg, V., Chitikineni, A., Xu, D., Gaur, P. M., Singh, N. P., Chaturvedi, S. K., Nadigatla, G. V. P. R., … Liu, X.</t>
  </si>
  <si>
    <t>2019-04-29</t>
  </si>
  <si>
    <t>Resequencing of 429 chickpea accessions from 45 countries provides insights into genome diversity, domestication and agronomic traits</t>
  </si>
  <si>
    <t>Nature Genetics</t>
  </si>
  <si>
    <t>857–864</t>
  </si>
  <si>
    <t>https://dx.doi.org/10.1038/s41588-019-0401-3</t>
  </si>
  <si>
    <t>http://www.altmetric.com/details.php?citation_id=59873308</t>
  </si>
  <si>
    <t>Zwart, R. S., Thudi, M., Channale, S., Manchikatla, P. K., Varshney, R. K., &amp; Thompson, J. P.</t>
  </si>
  <si>
    <t>2019-07-24</t>
  </si>
  <si>
    <t>Resistance to Plant-Parasitic Nematodes in Chickpea: Current Status and Future Perspectives</t>
  </si>
  <si>
    <t>https://dx.doi.org/10.3389/fpls.2019.00966</t>
  </si>
  <si>
    <t>http://www.altmetric.com/details.php?citation_id=63386353</t>
  </si>
  <si>
    <t>Ajeigbe, H., Akinseye, F., Ayuba, K., Abdullahi, A., &amp; Kamara, A.</t>
  </si>
  <si>
    <t>2019-01-01</t>
  </si>
  <si>
    <t>Response of pearl millet (Pennisetum glaucum L.) to plant population in the semi-arid environments of Nigeria</t>
  </si>
  <si>
    <t>Net Journal of Agricultural Science</t>
  </si>
  <si>
    <t>https://dx.doi.org/10.30918/NJAS.71.18.036</t>
  </si>
  <si>
    <t>http://www.altmetric.com/details.php?citation_id=58332106</t>
  </si>
  <si>
    <t>Fenta, B. A., Beebe, S. E., &amp; Kunert, K. J.</t>
  </si>
  <si>
    <t>2019-07-17</t>
  </si>
  <si>
    <t>Role of fixing nitrogen in common bean growth under water deficit conditions</t>
  </si>
  <si>
    <t>Food and Energy Security</t>
  </si>
  <si>
    <t>e183</t>
  </si>
  <si>
    <t>https://dx.doi.org/10.1002/fes3.183</t>
  </si>
  <si>
    <t>http://www.altmetric.com/details.php?citation_id=59776031</t>
  </si>
  <si>
    <t>Strock, C. F., Burridge, J., Massas, A. S. F., Beaver, J., Beebe, S., Camilo, S. A., Fourie, D., Jochua, C., Miguel, M., Miklas, P. N., Mndolwa, E., Nchimbi-Msolla, S., Polania, J., Porch, T. G., Rosas, J. C., Trapp, J. J., &amp; Lynch, J. P.</t>
  </si>
  <si>
    <t>Seedling root architecture and its relationship with seed yield across diverse environments in Phaseolus vulgaris</t>
  </si>
  <si>
    <t>Field Crops Research</t>
  </si>
  <si>
    <t>53–64</t>
  </si>
  <si>
    <t>https://dx.doi.org/10.1016/j.fcr.2019.04.012</t>
  </si>
  <si>
    <t>http://www.altmetric.com/details.php?citation_id=59776030</t>
  </si>
  <si>
    <t>Oladzad, A., Porch, T., Rosas, J., MafiMoghaddam, S., Beaver, J., Beebe, S., Burridge, J., Jochua, C., Migue, M., Miklas, P., Ratz, B., White, J., Lynch, J., &amp; Mcclean, P.</t>
  </si>
  <si>
    <t>Single and Multi-trait GWAS Identify Genetic Factors Associated with Production Traits in Common Bean Under Abiotic Stress Environments</t>
  </si>
  <si>
    <t>G3-Genes Genomes Genetics</t>
  </si>
  <si>
    <t>1881–1892</t>
  </si>
  <si>
    <t>https://dx.doi.org/10.1534/g3.119.400072</t>
  </si>
  <si>
    <t>http://www.altmetric.com/details.php?citation_id=67728431</t>
  </si>
  <si>
    <t>Rivera, M., Polanía, J., Ricaurte, J., Borrero, G., Beebe, S., &amp; Rao, I.</t>
  </si>
  <si>
    <t>2019-01-28</t>
  </si>
  <si>
    <t>Soil Compaction Induced Changes in Morpho-physiological Characteristics of Common Bean</t>
  </si>
  <si>
    <t>Journal of Soil Science and Plant Nutrition</t>
  </si>
  <si>
    <t>217–227</t>
  </si>
  <si>
    <t>https://dx.doi.org/10.1007/s42729-019-0007-y</t>
  </si>
  <si>
    <t>Godwin, I. D., Rutkoski, J., Varshney, R. K., &amp; Hickey, L. T.</t>
  </si>
  <si>
    <t>2019-03-19</t>
  </si>
  <si>
    <t>Technological perspectives for plant breeding</t>
  </si>
  <si>
    <t>555–557</t>
  </si>
  <si>
    <t>https://dx.doi.org/10.1007/s00122-019-03321-4</t>
  </si>
  <si>
    <t>http://www.altmetric.com/details.php?citation_id=66396250</t>
  </si>
  <si>
    <t>Zhuang, W., Chen, H., Yang, M., Wang, J., Pandey, M. K., Zhang, C., Chang, W.-C., Zhang, L., Zhang, X., Tang, R., Garg, V., Wang, X., Tang, H., Chow, C.-N., Wang, J., Deng, Y., Wang, D., Khan, A. W., Yang, Q., … Varshney, R. K.</t>
  </si>
  <si>
    <t>The genome of cultivated peanut provides insight into legume karyotypes, polyploid evolution and crop domestication</t>
  </si>
  <si>
    <t>865–876</t>
  </si>
  <si>
    <t>https://dx.doi.org/10.1038/s41588-019-0402-2</t>
  </si>
  <si>
    <t>http://www.altmetric.com/details.php?citation_id=62410550</t>
  </si>
  <si>
    <t>Bertioli, D. J., Jenkins, J., Clevenger, J., Dudchenko, O., Gao, D., Seijo, G., Leal-Bertioli, S. C. M., Ren, L., Farmer, A. D., Pandey, M. K., Samoluk, S. S., Abernathy, B., Agarwal, G., Ballén-Taborda, C., Cameron, C., Campbell, J., Chavarro, C., Chitikineni, A., Chu, Y., … Schmutz, J.</t>
  </si>
  <si>
    <t>The genome sequence of segmental allotetraploid peanut Arachis hypogaea</t>
  </si>
  <si>
    <t>877–884</t>
  </si>
  <si>
    <t>https://dx.doi.org/10.1038/s41588-019-0405-z</t>
  </si>
  <si>
    <t>http://www.altmetric.com/details.php?citation_id=65261266</t>
  </si>
  <si>
    <t>Manda, J., Alene, A. D., Tufa, A. H., Abdoulaye, T., Wossen, T., Chikoye, D., &amp; Manyong, V.</t>
  </si>
  <si>
    <t>2019-10-01</t>
  </si>
  <si>
    <t>The poverty impacts of improved cowpea varieties in Nigeria: A counterfactual analysis</t>
  </si>
  <si>
    <t>World Development</t>
  </si>
  <si>
    <t>261–271</t>
  </si>
  <si>
    <t>https://dx.doi.org/10.1016/j.worlddev.2019.05.027</t>
  </si>
  <si>
    <t>http://www.altmetric.com/details.php?citation_id=72323293</t>
  </si>
  <si>
    <t>Tufa, A. H., Alene, A. D., Manda, J., Akinwale, M. G., Chikoye, D., Feleke, S., Wossen, T., &amp; Manyong, V.</t>
  </si>
  <si>
    <t>The productivity and income effects of adoption of improved soybean varieties and agronomic practices in Malawi</t>
  </si>
  <si>
    <t>https://dx.doi.org/10.1016/j.worlddev.2019.104631</t>
  </si>
  <si>
    <t>http://www.altmetric.com/details.php?citation_id=58442759</t>
  </si>
  <si>
    <t>Kumar, J., Choudhary, A. K., Gupta, D. S., &amp; Kumar, S.</t>
  </si>
  <si>
    <t>2019-06-18</t>
  </si>
  <si>
    <t>Towards Exploitation of Adaptive Traits for Climate-Resilient Smart Pulses</t>
  </si>
  <si>
    <t>https://dx.doi.org/10.3390/ijms20122971</t>
  </si>
  <si>
    <t>http://www.altmetric.com/details.php?citation_id=69096155</t>
  </si>
  <si>
    <t>Sanz‐Saez, A., Maw, M. J. W., Polania, J. A., Rao, I. M., Beebe, S. E., &amp; Fritschi, F. B.</t>
  </si>
  <si>
    <t>2019-08-15</t>
  </si>
  <si>
    <t>Using Carbon Isotope Discrimination to Assess Genotypic Differences in Drought Resistance of Parental Lines of Common Bean</t>
  </si>
  <si>
    <t>2153–2166</t>
  </si>
  <si>
    <t>https://dx.doi.org/10.2135/cropsci2019.02.0085</t>
  </si>
  <si>
    <t>Ridoutt, B., Bogard, J. R., Dizyee, K., Lim-Camacho, L., &amp; Kumar, S.</t>
  </si>
  <si>
    <t>2019-08-26</t>
  </si>
  <si>
    <t>Value Chains and Diet Quality: A Review of Impact Pathways and Intervention Strategies</t>
  </si>
  <si>
    <t>https://dx.doi.org/10.3390/agriculture9090185</t>
  </si>
  <si>
    <t>Siva, N., Thavarajah, P., Kumar, S., &amp; Thavarajah, D.</t>
  </si>
  <si>
    <t>2019-04-03</t>
  </si>
  <si>
    <t>Variability in Prebiotic Carbohydrates in Different Market Classes of Chickpea, Common Bean, and Lentil Collected From the American Local Market</t>
  </si>
  <si>
    <t xml:space="preserve">https://dx.doi.org/10.3389/fnut.2019.00038 </t>
  </si>
  <si>
    <t>Sastry, D. V. S. S. R., Upadhyaya, H. D., &amp; Srinivas, T. R.</t>
  </si>
  <si>
    <t>2019-08-01</t>
  </si>
  <si>
    <t>Variation for seed physical and hydration properties of chickpea (Cicer arietinum L.) mini core collection and their relevance to conservation and utilization</t>
  </si>
  <si>
    <t>Plant Genetic Resources</t>
  </si>
  <si>
    <t>311–324</t>
  </si>
  <si>
    <t>https://dx.doi.org/10.1017/S1479262119000030</t>
  </si>
  <si>
    <t>Okii, D., Badji, A., Odong, T., Talwana, H., Tukamuhabwa, P., Magdalena, W., Gepts, P., &amp; Mukankusi, C.</t>
  </si>
  <si>
    <t>2019-10-12</t>
  </si>
  <si>
    <t>Responses to selection for yield traits and key diseases among common bean genetic pyramids across locations</t>
  </si>
  <si>
    <t>834–854</t>
  </si>
  <si>
    <t>https://dx.doi.org/10.1080/15427528.2019.1673270</t>
  </si>
  <si>
    <t>Kumar, R., Janila, P., Vishwakarma, M. K., Khan, A. W., Manohar, S. S., Gangurde, S. S., Variath, M. T., Shasidhar, Y., Pandey, M. K., &amp; Varshney, R. K.</t>
  </si>
  <si>
    <t>2019-09-25</t>
  </si>
  <si>
    <t>Whole‐genome resequencing‐based QTL ‐seq identified candidate genes and molecular markers for fresh seed dormancy in groundnut</t>
  </si>
  <si>
    <t>992–1003</t>
  </si>
  <si>
    <t>https://dx.doi.org/10.1111/pbi.13266</t>
  </si>
  <si>
    <t>Dawit Alemu, Zewdie Bishaw</t>
  </si>
  <si>
    <t>Yield gaps, adoption and seed commercial behaviour: Implications for chickpea seed system in Ethiopia</t>
  </si>
  <si>
    <t>African Journal of Agricultural Research</t>
  </si>
  <si>
    <t>1778-1784</t>
  </si>
  <si>
    <t>https://dx.doi.org/10.5897/AJAR2019.14307</t>
  </si>
  <si>
    <t>Demeke Nigussie, Wondafrash Mulugeta, Adamu Molla Tiruneh, Zewdie Bishaw, Chandrashekhar Biradar</t>
  </si>
  <si>
    <t>GIS-Based multi-criteria land suitability mapping for scaling faba bean varieties in Ethiopia</t>
  </si>
  <si>
    <t>African crop science journal</t>
  </si>
  <si>
    <t>687-708</t>
  </si>
  <si>
    <t>https://dx.doi.org/10.4314/acsj.v27i4.10</t>
  </si>
  <si>
    <t>Conny Almekinders, Michael Hauser, Michael Misiko, Marcel Gatto, Olaf Erenstein, Koen Beumer, Agnes O Nkurumwa</t>
  </si>
  <si>
    <t>Understanding the relations between farmers’ seed demand and research methods: The challenge to do better</t>
  </si>
  <si>
    <t>Outlook On Agriculture</t>
  </si>
  <si>
    <t>1–16</t>
  </si>
  <si>
    <t>https://dx.doi.org/10.1177/0030727019827028</t>
  </si>
  <si>
    <t>Franklin Simtowe, Kai Mausch</t>
  </si>
  <si>
    <t>Who is quitting? An analysis of the dis-adoption of climate smart sorghum varieties in Tanzania</t>
  </si>
  <si>
    <t>International Journal of Climate Change Strategies and Management</t>
  </si>
  <si>
    <t>341-357</t>
  </si>
  <si>
    <t>https://dx.doi.org/10.1108/IJCCSM-01-2018-0007</t>
  </si>
  <si>
    <t>2019 Reported journal articles (CRP-GLDC) 2019</t>
  </si>
  <si>
    <t>Type of Peer-reviewed Publications</t>
  </si>
  <si>
    <t xml:space="preserve">Number </t>
  </si>
  <si>
    <t xml:space="preserve">Percent </t>
  </si>
  <si>
    <t>Open Access (non ISI)</t>
  </si>
  <si>
    <t>Open Access (ISI)</t>
  </si>
  <si>
    <t>Non-Open Access (Non ISI)</t>
  </si>
  <si>
    <t>Non-Open Access (ISI)</t>
  </si>
  <si>
    <t>Total Peer-reviewed Publications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</si>
</sst>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9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u/>
      <sz val="11"/>
      <color theme="10"/>
      <name val="Calibri"/>
      <family val="2"/>
    </font>
    <font>
      <u/>
      <sz val="9"/>
      <color theme="10"/>
      <name val="Calibri"/>
      <family val="2"/>
      <scheme val="minor"/>
    </font>
    <font>
      <sz val="9"/>
      <name val="Calibri"/>
      <family val="2"/>
      <scheme val="minor"/>
    </font>
    <font>
      <sz val="9"/>
      <color rgb="FF333333"/>
      <name val="Calibri"/>
      <family val="2"/>
      <scheme val="minor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164" fontId="3" fillId="0" borderId="0" xfId="0" applyNumberFormat="1" applyFont="1" applyAlignment="1">
      <alignment horizontal="left" vertical="top"/>
    </xf>
    <xf numFmtId="0" fontId="5" fillId="0" borderId="0" xfId="1" applyFont="1" applyAlignment="1">
      <alignment horizontal="left" vertical="top"/>
    </xf>
    <xf numFmtId="0" fontId="6" fillId="0" borderId="0" xfId="1" applyFont="1" applyAlignment="1">
      <alignment horizontal="left" vertical="top" wrapText="1"/>
    </xf>
    <xf numFmtId="164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6" fillId="0" borderId="0" xfId="1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9" fontId="0" fillId="0" borderId="0" xfId="0" applyNumberFormat="1" applyAlignment="1">
      <alignment horizontal="center" vertical="center" wrapText="1"/>
    </xf>
    <xf numFmtId="0" fontId="4" fillId="0" borderId="0" xfId="1" applyAlignment="1">
      <alignment horizontal="left" vertical="top"/>
    </xf>
    <xf numFmtId="0" fontId="3" fillId="2" borderId="0" xfId="0" applyFont="1" applyFill="1" applyAlignment="1">
      <alignment horizontal="left" vertical="top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9" fontId="0" fillId="0" borderId="0" xfId="0" applyNumberForma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left" vertical="top"/>
    </xf>
    <xf numFmtId="0" fontId="0" fillId="0" borderId="1" xfId="0" applyFill="1" applyBorder="1" applyAlignment="1">
      <alignment horizontal="center" vertical="center" wrapText="1"/>
    </xf>
    <xf numFmtId="9" fontId="0" fillId="0" borderId="1" xfId="0" applyNumberForma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altmetric.com/details.php?citation_id=55359921" TargetMode="External"/><Relationship Id="rId21" Type="http://schemas.openxmlformats.org/officeDocument/2006/relationships/hyperlink" Target="https://dx.doi.org/10.1104/pp.18.00934" TargetMode="External"/><Relationship Id="rId42" Type="http://schemas.openxmlformats.org/officeDocument/2006/relationships/hyperlink" Target="https://dx.doi.org/10.1007/s10722-019-00746-0" TargetMode="External"/><Relationship Id="rId63" Type="http://schemas.openxmlformats.org/officeDocument/2006/relationships/hyperlink" Target="https://dx.doi.org/10.1007/s12355-019-00747-4" TargetMode="External"/><Relationship Id="rId84" Type="http://schemas.openxmlformats.org/officeDocument/2006/relationships/hyperlink" Target="http://www.altmetric.com/details.php?citation_id=66396250" TargetMode="External"/><Relationship Id="rId138" Type="http://schemas.openxmlformats.org/officeDocument/2006/relationships/hyperlink" Target="http://www.altmetric.com/details.php?citation_id=57495055" TargetMode="External"/><Relationship Id="rId107" Type="http://schemas.openxmlformats.org/officeDocument/2006/relationships/hyperlink" Target="http://www.altmetric.com/details.php?citation_id=55171709" TargetMode="External"/><Relationship Id="rId11" Type="http://schemas.openxmlformats.org/officeDocument/2006/relationships/hyperlink" Target="https://dx.doi.org/10.3389/fpls.2019.01289" TargetMode="External"/><Relationship Id="rId32" Type="http://schemas.openxmlformats.org/officeDocument/2006/relationships/hyperlink" Target="https://dx.doi.org/10.22434/IFAMR2018.0073" TargetMode="External"/><Relationship Id="rId37" Type="http://schemas.openxmlformats.org/officeDocument/2006/relationships/hyperlink" Target="https://dx.doi.org/10.1080/15427528.2019.1644694" TargetMode="External"/><Relationship Id="rId53" Type="http://schemas.openxmlformats.org/officeDocument/2006/relationships/hyperlink" Target="https://dx.doi.org/10.1016/j.worlddev.2019.104631" TargetMode="External"/><Relationship Id="rId58" Type="http://schemas.openxmlformats.org/officeDocument/2006/relationships/hyperlink" Target="https://dx.doi.org/10.3390/agriculture9060121" TargetMode="External"/><Relationship Id="rId74" Type="http://schemas.openxmlformats.org/officeDocument/2006/relationships/hyperlink" Target="https://dx.doi.org/10.3390/toxins11060315" TargetMode="External"/><Relationship Id="rId79" Type="http://schemas.openxmlformats.org/officeDocument/2006/relationships/hyperlink" Target="http://www.altmetric.com/details.php?citation_id=68779380" TargetMode="External"/><Relationship Id="rId102" Type="http://schemas.openxmlformats.org/officeDocument/2006/relationships/hyperlink" Target="http://www.altmetric.com/details.php?citation_id=59873308" TargetMode="External"/><Relationship Id="rId123" Type="http://schemas.openxmlformats.org/officeDocument/2006/relationships/hyperlink" Target="http://www.altmetric.com/details.php?citation_id=67728431" TargetMode="External"/><Relationship Id="rId128" Type="http://schemas.openxmlformats.org/officeDocument/2006/relationships/hyperlink" Target="http://www.altmetric.com/details.php?citation_id=70707362" TargetMode="External"/><Relationship Id="rId5" Type="http://schemas.openxmlformats.org/officeDocument/2006/relationships/hyperlink" Target="https://dx.doi.org/10.1016/j.landusepol.2019.104149" TargetMode="External"/><Relationship Id="rId90" Type="http://schemas.openxmlformats.org/officeDocument/2006/relationships/hyperlink" Target="http://www.altmetric.com/details.php?citation_id=59409164" TargetMode="External"/><Relationship Id="rId95" Type="http://schemas.openxmlformats.org/officeDocument/2006/relationships/hyperlink" Target="http://www.altmetric.com/details.php?citation_id=73653210" TargetMode="External"/><Relationship Id="rId22" Type="http://schemas.openxmlformats.org/officeDocument/2006/relationships/hyperlink" Target="https://dx.doi.org/10.1007/s10681-019-2397-2" TargetMode="External"/><Relationship Id="rId27" Type="http://schemas.openxmlformats.org/officeDocument/2006/relationships/hyperlink" Target="https://dx.doi.org/10.1007/s11033-019-05039-4" TargetMode="External"/><Relationship Id="rId43" Type="http://schemas.openxmlformats.org/officeDocument/2006/relationships/hyperlink" Target="https://dx.doi.org/10.1007/s42729-019-0007-y" TargetMode="External"/><Relationship Id="rId48" Type="http://schemas.openxmlformats.org/officeDocument/2006/relationships/hyperlink" Target="https://dx.doi.org/10.17306/J.JARD.2019.01199" TargetMode="External"/><Relationship Id="rId64" Type="http://schemas.openxmlformats.org/officeDocument/2006/relationships/hyperlink" Target="https://dx.doi.org/10.1080/03235408.2019.1635302" TargetMode="External"/><Relationship Id="rId69" Type="http://schemas.openxmlformats.org/officeDocument/2006/relationships/hyperlink" Target="https://dx.doi.org/10.1038/s41598-019-40243-z" TargetMode="External"/><Relationship Id="rId113" Type="http://schemas.openxmlformats.org/officeDocument/2006/relationships/hyperlink" Target="http://www.altmetric.com/details.php?citation_id=63386353" TargetMode="External"/><Relationship Id="rId118" Type="http://schemas.openxmlformats.org/officeDocument/2006/relationships/hyperlink" Target="http://www.altmetric.com/details.php?citation_id=70254235" TargetMode="External"/><Relationship Id="rId134" Type="http://schemas.openxmlformats.org/officeDocument/2006/relationships/hyperlink" Target="http://www.altmetric.com/details.php?citation_id=63684477" TargetMode="External"/><Relationship Id="rId139" Type="http://schemas.openxmlformats.org/officeDocument/2006/relationships/hyperlink" Target="https://dx.doi.org/10.5897/AJAR2019.14307" TargetMode="External"/><Relationship Id="rId80" Type="http://schemas.openxmlformats.org/officeDocument/2006/relationships/hyperlink" Target="http://www.altmetric.com/details.php?citation_id=59684043" TargetMode="External"/><Relationship Id="rId85" Type="http://schemas.openxmlformats.org/officeDocument/2006/relationships/hyperlink" Target="http://www.altmetric.com/details.php?citation_id=65963152" TargetMode="External"/><Relationship Id="rId12" Type="http://schemas.openxmlformats.org/officeDocument/2006/relationships/hyperlink" Target="https://dx.doi.org/10.1186/s12864-019-5595-3" TargetMode="External"/><Relationship Id="rId17" Type="http://schemas.openxmlformats.org/officeDocument/2006/relationships/hyperlink" Target="https://dx.doi.org/10.3389/fsufs.2019.00078" TargetMode="External"/><Relationship Id="rId33" Type="http://schemas.openxmlformats.org/officeDocument/2006/relationships/hyperlink" Target="https://dx.doi.org/10.4314/acsj.v27i2.1" TargetMode="External"/><Relationship Id="rId38" Type="http://schemas.openxmlformats.org/officeDocument/2006/relationships/hyperlink" Target="https://dx.doi.org/10.1002/fes3.183" TargetMode="External"/><Relationship Id="rId59" Type="http://schemas.openxmlformats.org/officeDocument/2006/relationships/hyperlink" Target="https://dx.doi.org/10.1016/j.heliyon.2019.e01914" TargetMode="External"/><Relationship Id="rId103" Type="http://schemas.openxmlformats.org/officeDocument/2006/relationships/hyperlink" Target="http://www.altmetric.com/details.php?citation_id=61626842" TargetMode="External"/><Relationship Id="rId108" Type="http://schemas.openxmlformats.org/officeDocument/2006/relationships/hyperlink" Target="http://www.altmetric.com/details.php?citation_id=61995107" TargetMode="External"/><Relationship Id="rId124" Type="http://schemas.openxmlformats.org/officeDocument/2006/relationships/hyperlink" Target="http://www.altmetric.com/details.php?citation_id=55823238" TargetMode="External"/><Relationship Id="rId129" Type="http://schemas.openxmlformats.org/officeDocument/2006/relationships/hyperlink" Target="http://www.altmetric.com/details.php?citation_id=62379981" TargetMode="External"/><Relationship Id="rId54" Type="http://schemas.openxmlformats.org/officeDocument/2006/relationships/hyperlink" Target="https://dx.doi.org/10.1080/14735903.2019.1609166" TargetMode="External"/><Relationship Id="rId70" Type="http://schemas.openxmlformats.org/officeDocument/2006/relationships/hyperlink" Target="https://dx.doi.org/10.1016/j.iot.2019.100141" TargetMode="External"/><Relationship Id="rId75" Type="http://schemas.openxmlformats.org/officeDocument/2006/relationships/hyperlink" Target="https://dx.doi.org/10.4314/ijbcs.v13i2.30" TargetMode="External"/><Relationship Id="rId91" Type="http://schemas.openxmlformats.org/officeDocument/2006/relationships/hyperlink" Target="http://www.altmetric.com/details.php?citation_id=76316509" TargetMode="External"/><Relationship Id="rId96" Type="http://schemas.openxmlformats.org/officeDocument/2006/relationships/hyperlink" Target="http://www.altmetric.com/details.php?citation_id=74792115" TargetMode="External"/><Relationship Id="rId140" Type="http://schemas.openxmlformats.org/officeDocument/2006/relationships/hyperlink" Target="https://dx.doi.org/10.4314/acsj.v27i4.10" TargetMode="External"/><Relationship Id="rId1" Type="http://schemas.openxmlformats.org/officeDocument/2006/relationships/hyperlink" Target="https://dx.doi.org/10.3389/fnut.2019.00038" TargetMode="External"/><Relationship Id="rId6" Type="http://schemas.openxmlformats.org/officeDocument/2006/relationships/hyperlink" Target="https://dx.doi.org/10.3390/agriculture9090185" TargetMode="External"/><Relationship Id="rId23" Type="http://schemas.openxmlformats.org/officeDocument/2006/relationships/hyperlink" Target="https://dx.doi.org/10.1080/09718524.2019.1621597" TargetMode="External"/><Relationship Id="rId28" Type="http://schemas.openxmlformats.org/officeDocument/2006/relationships/hyperlink" Target="https://dx.doi.org/10.3390/toxins11120716" TargetMode="External"/><Relationship Id="rId49" Type="http://schemas.openxmlformats.org/officeDocument/2006/relationships/hyperlink" Target="https://dx.doi.org/10.1080/17565529.2019.1685931" TargetMode="External"/><Relationship Id="rId114" Type="http://schemas.openxmlformats.org/officeDocument/2006/relationships/hyperlink" Target="http://www.altmetric.com/details.php?citation_id=59998791" TargetMode="External"/><Relationship Id="rId119" Type="http://schemas.openxmlformats.org/officeDocument/2006/relationships/hyperlink" Target="http://www.altmetric.com/details.php?citation_id=61223228" TargetMode="External"/><Relationship Id="rId44" Type="http://schemas.openxmlformats.org/officeDocument/2006/relationships/hyperlink" Target="https://dx.doi.org/10.2135/cropsci2019.02.0085" TargetMode="External"/><Relationship Id="rId60" Type="http://schemas.openxmlformats.org/officeDocument/2006/relationships/hyperlink" Target="https://dx.doi.org/10.1111/pbi.13050" TargetMode="External"/><Relationship Id="rId65" Type="http://schemas.openxmlformats.org/officeDocument/2006/relationships/hyperlink" Target="https://dx.doi.org/10.1007/s00122-019-03321-4" TargetMode="External"/><Relationship Id="rId81" Type="http://schemas.openxmlformats.org/officeDocument/2006/relationships/hyperlink" Target="http://www.altmetric.com/details.php?citation_id=70919959" TargetMode="External"/><Relationship Id="rId86" Type="http://schemas.openxmlformats.org/officeDocument/2006/relationships/hyperlink" Target="http://www.altmetric.com/details.php?citation_id=62421384" TargetMode="External"/><Relationship Id="rId130" Type="http://schemas.openxmlformats.org/officeDocument/2006/relationships/hyperlink" Target="http://www.altmetric.com/details.php?citation_id=61296865" TargetMode="External"/><Relationship Id="rId135" Type="http://schemas.openxmlformats.org/officeDocument/2006/relationships/hyperlink" Target="http://www.altmetric.com/details.php?citation_id=59101618" TargetMode="External"/><Relationship Id="rId13" Type="http://schemas.openxmlformats.org/officeDocument/2006/relationships/hyperlink" Target="https://dx.doi.org/10.3389/fgene.2019.01177" TargetMode="External"/><Relationship Id="rId18" Type="http://schemas.openxmlformats.org/officeDocument/2006/relationships/hyperlink" Target="https://dx.doi.org/10.3389/fpls.2019.01338" TargetMode="External"/><Relationship Id="rId39" Type="http://schemas.openxmlformats.org/officeDocument/2006/relationships/hyperlink" Target="https://dx.doi.org/10.1007/s00122-019-03334-z" TargetMode="External"/><Relationship Id="rId109" Type="http://schemas.openxmlformats.org/officeDocument/2006/relationships/hyperlink" Target="http://www.altmetric.com/details.php?citation_id=71225706" TargetMode="External"/><Relationship Id="rId34" Type="http://schemas.openxmlformats.org/officeDocument/2006/relationships/hyperlink" Target="https://dx.doi.org/10.1007/s11032-018-0920-0" TargetMode="External"/><Relationship Id="rId50" Type="http://schemas.openxmlformats.org/officeDocument/2006/relationships/hyperlink" Target="https://dx.doi.org/10.1111/1477-9552.12331" TargetMode="External"/><Relationship Id="rId55" Type="http://schemas.openxmlformats.org/officeDocument/2006/relationships/hyperlink" Target="https://dx.doi.org/10.1017/S0014479719000280" TargetMode="External"/><Relationship Id="rId76" Type="http://schemas.openxmlformats.org/officeDocument/2006/relationships/hyperlink" Target="https://dx.doi.org/10.1017/S174217051900005X" TargetMode="External"/><Relationship Id="rId97" Type="http://schemas.openxmlformats.org/officeDocument/2006/relationships/hyperlink" Target="http://www.altmetric.com/details.php?citation_id=57535444" TargetMode="External"/><Relationship Id="rId104" Type="http://schemas.openxmlformats.org/officeDocument/2006/relationships/hyperlink" Target="http://www.altmetric.com/details.php?citation_id=63769856" TargetMode="External"/><Relationship Id="rId120" Type="http://schemas.openxmlformats.org/officeDocument/2006/relationships/hyperlink" Target="http://www.altmetric.com/details.php?citation_id=59776031" TargetMode="External"/><Relationship Id="rId125" Type="http://schemas.openxmlformats.org/officeDocument/2006/relationships/hyperlink" Target="http://www.altmetric.com/details.php?citation_id=73217157" TargetMode="External"/><Relationship Id="rId141" Type="http://schemas.openxmlformats.org/officeDocument/2006/relationships/hyperlink" Target="https://dx.doi.org/10.1177/0030727019827028" TargetMode="External"/><Relationship Id="rId7" Type="http://schemas.openxmlformats.org/officeDocument/2006/relationships/hyperlink" Target="https://dx.doi.org/10.1038/s41588-019-0405-z" TargetMode="External"/><Relationship Id="rId71" Type="http://schemas.openxmlformats.org/officeDocument/2006/relationships/hyperlink" Target="https://dx.doi.org/10.1177/0030727019888513" TargetMode="External"/><Relationship Id="rId92" Type="http://schemas.openxmlformats.org/officeDocument/2006/relationships/hyperlink" Target="http://www.altmetric.com/details.php?citation_id=65261266" TargetMode="External"/><Relationship Id="rId2" Type="http://schemas.openxmlformats.org/officeDocument/2006/relationships/hyperlink" Target="https://dx.doi.org/10.3390/ijms20122971" TargetMode="External"/><Relationship Id="rId29" Type="http://schemas.openxmlformats.org/officeDocument/2006/relationships/hyperlink" Target="https://dx.doi.org/10.1016/j.jag.2018.11.014" TargetMode="External"/><Relationship Id="rId24" Type="http://schemas.openxmlformats.org/officeDocument/2006/relationships/hyperlink" Target="https://dx.doi.org/10.3390/ijms20225562" TargetMode="External"/><Relationship Id="rId40" Type="http://schemas.openxmlformats.org/officeDocument/2006/relationships/hyperlink" Target="https://dx.doi.org/10.3389/fpls.2019.01126" TargetMode="External"/><Relationship Id="rId45" Type="http://schemas.openxmlformats.org/officeDocument/2006/relationships/hyperlink" Target="https://dx.doi.org/10.1371/journal.pone.0217099" TargetMode="External"/><Relationship Id="rId66" Type="http://schemas.openxmlformats.org/officeDocument/2006/relationships/hyperlink" Target="https://dx.doi.org/10.3390/rs11121475" TargetMode="External"/><Relationship Id="rId87" Type="http://schemas.openxmlformats.org/officeDocument/2006/relationships/hyperlink" Target="http://www.altmetric.com/details.php?citation_id=60466482" TargetMode="External"/><Relationship Id="rId110" Type="http://schemas.openxmlformats.org/officeDocument/2006/relationships/hyperlink" Target="http://www.altmetric.com/details.php?citation_id=61992217" TargetMode="External"/><Relationship Id="rId115" Type="http://schemas.openxmlformats.org/officeDocument/2006/relationships/hyperlink" Target="http://www.altmetric.com/details.php?citation_id=72453219" TargetMode="External"/><Relationship Id="rId131" Type="http://schemas.openxmlformats.org/officeDocument/2006/relationships/hyperlink" Target="http://www.altmetric.com/details.php?citation_id=72323293" TargetMode="External"/><Relationship Id="rId136" Type="http://schemas.openxmlformats.org/officeDocument/2006/relationships/hyperlink" Target="http://www.altmetric.com/details.php?citation_id=68897634" TargetMode="External"/><Relationship Id="rId61" Type="http://schemas.openxmlformats.org/officeDocument/2006/relationships/hyperlink" Target="https://dx.doi.org/10.1111/pbi.13266" TargetMode="External"/><Relationship Id="rId82" Type="http://schemas.openxmlformats.org/officeDocument/2006/relationships/hyperlink" Target="http://www.altmetric.com/details.php?citation_id=58332106" TargetMode="External"/><Relationship Id="rId19" Type="http://schemas.openxmlformats.org/officeDocument/2006/relationships/hyperlink" Target="https://dx.doi.org/10.1111/pbr.12743" TargetMode="External"/><Relationship Id="rId14" Type="http://schemas.openxmlformats.org/officeDocument/2006/relationships/hyperlink" Target="https://dx.doi.org/10.3389/fnut.2019.00068" TargetMode="External"/><Relationship Id="rId30" Type="http://schemas.openxmlformats.org/officeDocument/2006/relationships/hyperlink" Target="https://dx.doi.org/10.1007/s10658-019-01718-x" TargetMode="External"/><Relationship Id="rId35" Type="http://schemas.openxmlformats.org/officeDocument/2006/relationships/hyperlink" Target="https://dx.doi.org/10.3390/nu11020381" TargetMode="External"/><Relationship Id="rId56" Type="http://schemas.openxmlformats.org/officeDocument/2006/relationships/hyperlink" Target="https://dx.doi.org/10.1111/pbi.13311" TargetMode="External"/><Relationship Id="rId77" Type="http://schemas.openxmlformats.org/officeDocument/2006/relationships/hyperlink" Target="http://www.altmetric.com/details.php?citation_id=63298422" TargetMode="External"/><Relationship Id="rId100" Type="http://schemas.openxmlformats.org/officeDocument/2006/relationships/hyperlink" Target="http://www.altmetric.com/details.php?citation_id=60821269" TargetMode="External"/><Relationship Id="rId105" Type="http://schemas.openxmlformats.org/officeDocument/2006/relationships/hyperlink" Target="http://www.altmetric.com/details.php?citation_id=71180305" TargetMode="External"/><Relationship Id="rId126" Type="http://schemas.openxmlformats.org/officeDocument/2006/relationships/hyperlink" Target="http://www.altmetric.com/details.php?citation_id=59776030" TargetMode="External"/><Relationship Id="rId8" Type="http://schemas.openxmlformats.org/officeDocument/2006/relationships/hyperlink" Target="https://dx.doi.org/10.1038/s41588-019-0402-2" TargetMode="External"/><Relationship Id="rId51" Type="http://schemas.openxmlformats.org/officeDocument/2006/relationships/hyperlink" Target="https://dx.doi.org/10.1111/agec.12505" TargetMode="External"/><Relationship Id="rId72" Type="http://schemas.openxmlformats.org/officeDocument/2006/relationships/hyperlink" Target="https://dx.doi.org/10.1007/s12041-019-1112-3" TargetMode="External"/><Relationship Id="rId93" Type="http://schemas.openxmlformats.org/officeDocument/2006/relationships/hyperlink" Target="http://www.altmetric.com/details.php?citation_id=62410550" TargetMode="External"/><Relationship Id="rId98" Type="http://schemas.openxmlformats.org/officeDocument/2006/relationships/hyperlink" Target="http://www.altmetric.com/details.php?citation_id=71155172" TargetMode="External"/><Relationship Id="rId121" Type="http://schemas.openxmlformats.org/officeDocument/2006/relationships/hyperlink" Target="http://www.altmetric.com/details.php?citation_id=66419367" TargetMode="External"/><Relationship Id="rId142" Type="http://schemas.openxmlformats.org/officeDocument/2006/relationships/hyperlink" Target="https://dx.doi.org/10.1108/IJCCSM-01-2018-0007" TargetMode="External"/><Relationship Id="rId3" Type="http://schemas.openxmlformats.org/officeDocument/2006/relationships/hyperlink" Target="https://dx.doi.org/10.1111/pbi.13153" TargetMode="External"/><Relationship Id="rId25" Type="http://schemas.openxmlformats.org/officeDocument/2006/relationships/hyperlink" Target="https://dx.doi.org/10.1007/s10681-019-2464-8" TargetMode="External"/><Relationship Id="rId46" Type="http://schemas.openxmlformats.org/officeDocument/2006/relationships/hyperlink" Target="https://dx.doi.org/10.1016/j.fcr.2019.04.012" TargetMode="External"/><Relationship Id="rId67" Type="http://schemas.openxmlformats.org/officeDocument/2006/relationships/hyperlink" Target="https://dx.doi.org/10.1093/jipm/pmz003" TargetMode="External"/><Relationship Id="rId116" Type="http://schemas.openxmlformats.org/officeDocument/2006/relationships/hyperlink" Target="http://www.altmetric.com/details.php?citation_id=55481167" TargetMode="External"/><Relationship Id="rId137" Type="http://schemas.openxmlformats.org/officeDocument/2006/relationships/hyperlink" Target="http://www.altmetric.com/details.php?citation_id=56547350" TargetMode="External"/><Relationship Id="rId20" Type="http://schemas.openxmlformats.org/officeDocument/2006/relationships/hyperlink" Target="https://dx.doi.org/10.2135/cropsci2018.07.0438" TargetMode="External"/><Relationship Id="rId41" Type="http://schemas.openxmlformats.org/officeDocument/2006/relationships/hyperlink" Target="https://dx.doi.org/10.1534/g3.119.400072" TargetMode="External"/><Relationship Id="rId62" Type="http://schemas.openxmlformats.org/officeDocument/2006/relationships/hyperlink" Target="https://dx.doi.org/10.3390/agriculture9050106" TargetMode="External"/><Relationship Id="rId83" Type="http://schemas.openxmlformats.org/officeDocument/2006/relationships/hyperlink" Target="http://www.altmetric.com/details.php?citation_id=67264249" TargetMode="External"/><Relationship Id="rId88" Type="http://schemas.openxmlformats.org/officeDocument/2006/relationships/hyperlink" Target="http://www.altmetric.com/details.php?citation_id=59779327" TargetMode="External"/><Relationship Id="rId111" Type="http://schemas.openxmlformats.org/officeDocument/2006/relationships/hyperlink" Target="http://www.altmetric.com/details.php?citation_id=62509135" TargetMode="External"/><Relationship Id="rId132" Type="http://schemas.openxmlformats.org/officeDocument/2006/relationships/hyperlink" Target="http://www.altmetric.com/details.php?citation_id=58442759" TargetMode="External"/><Relationship Id="rId15" Type="http://schemas.openxmlformats.org/officeDocument/2006/relationships/hyperlink" Target="https://dx.doi.org/10.1111/pbr.12744" TargetMode="External"/><Relationship Id="rId36" Type="http://schemas.openxmlformats.org/officeDocument/2006/relationships/hyperlink" Target="https://dx.doi.org/10.1186/s12870-019-1774-2" TargetMode="External"/><Relationship Id="rId57" Type="http://schemas.openxmlformats.org/officeDocument/2006/relationships/hyperlink" Target="https://dx.doi.org/10.1017/S1479262119000030" TargetMode="External"/><Relationship Id="rId106" Type="http://schemas.openxmlformats.org/officeDocument/2006/relationships/hyperlink" Target="http://www.altmetric.com/details.php?citation_id=66903665" TargetMode="External"/><Relationship Id="rId127" Type="http://schemas.openxmlformats.org/officeDocument/2006/relationships/hyperlink" Target="http://www.altmetric.com/details.php?citation_id=74103357" TargetMode="External"/><Relationship Id="rId10" Type="http://schemas.openxmlformats.org/officeDocument/2006/relationships/hyperlink" Target="https://dx.doi.org/10.1371/journal.pone.0213999" TargetMode="External"/><Relationship Id="rId31" Type="http://schemas.openxmlformats.org/officeDocument/2006/relationships/hyperlink" Target="https://dx.doi.org/10.3389/fpls.2019.00966" TargetMode="External"/><Relationship Id="rId52" Type="http://schemas.openxmlformats.org/officeDocument/2006/relationships/hyperlink" Target="https://dx.doi.org/10.1016/j.worlddev.2019.05.027" TargetMode="External"/><Relationship Id="rId73" Type="http://schemas.openxmlformats.org/officeDocument/2006/relationships/hyperlink" Target="https://dx.doi.org/10.30918/NJAS.71.18.036" TargetMode="External"/><Relationship Id="rId78" Type="http://schemas.openxmlformats.org/officeDocument/2006/relationships/hyperlink" Target="http://www.altmetric.com/details.php?citation_id=69096155" TargetMode="External"/><Relationship Id="rId94" Type="http://schemas.openxmlformats.org/officeDocument/2006/relationships/hyperlink" Target="http://www.altmetric.com/details.php?citation_id=63296439" TargetMode="External"/><Relationship Id="rId99" Type="http://schemas.openxmlformats.org/officeDocument/2006/relationships/hyperlink" Target="http://www.altmetric.com/details.php?citation_id=61573830" TargetMode="External"/><Relationship Id="rId101" Type="http://schemas.openxmlformats.org/officeDocument/2006/relationships/hyperlink" Target="http://www.altmetric.com/details.php?citation_id=64964368" TargetMode="External"/><Relationship Id="rId122" Type="http://schemas.openxmlformats.org/officeDocument/2006/relationships/hyperlink" Target="http://www.altmetric.com/details.php?citation_id=53948793" TargetMode="External"/><Relationship Id="rId143" Type="http://schemas.openxmlformats.org/officeDocument/2006/relationships/printerSettings" Target="../printerSettings/printerSettings2.bin"/><Relationship Id="rId4" Type="http://schemas.openxmlformats.org/officeDocument/2006/relationships/hyperlink" Target="https://dx.doi.org/10.1111/pbr.12696" TargetMode="External"/><Relationship Id="rId9" Type="http://schemas.openxmlformats.org/officeDocument/2006/relationships/hyperlink" Target="https://dx.doi.org/10.1080/03235408.2018.1553472" TargetMode="External"/><Relationship Id="rId26" Type="http://schemas.openxmlformats.org/officeDocument/2006/relationships/hyperlink" Target="https://dx.doi.org/10.1007/s41130-019-00090-y" TargetMode="External"/><Relationship Id="rId47" Type="http://schemas.openxmlformats.org/officeDocument/2006/relationships/hyperlink" Target="https://dx.doi.org/10.1080/15427528.2019.1673270" TargetMode="External"/><Relationship Id="rId68" Type="http://schemas.openxmlformats.org/officeDocument/2006/relationships/hyperlink" Target="https://dx.doi.org/10.1016/j.cropro.2019.104863" TargetMode="External"/><Relationship Id="rId89" Type="http://schemas.openxmlformats.org/officeDocument/2006/relationships/hyperlink" Target="http://www.altmetric.com/details.php?citation_id=73378305" TargetMode="External"/><Relationship Id="rId112" Type="http://schemas.openxmlformats.org/officeDocument/2006/relationships/hyperlink" Target="http://www.altmetric.com/details.php?citation_id=62285611" TargetMode="External"/><Relationship Id="rId133" Type="http://schemas.openxmlformats.org/officeDocument/2006/relationships/hyperlink" Target="http://www.altmetric.com/details.php?citation_id=62946650" TargetMode="External"/><Relationship Id="rId16" Type="http://schemas.openxmlformats.org/officeDocument/2006/relationships/hyperlink" Target="https://dx.doi.org/10.1038/s41588-019-0401-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FCB92-BD2A-486D-9C45-3D1BFF23A59D}">
  <dimension ref="A1:D15"/>
  <sheetViews>
    <sheetView tabSelected="1" workbookViewId="0">
      <selection activeCell="C3" sqref="C3"/>
    </sheetView>
  </sheetViews>
  <sheetFormatPr defaultRowHeight="14.5" x14ac:dyDescent="0.35"/>
  <cols>
    <col min="1" max="1" width="24.08984375" style="14" bestFit="1" customWidth="1"/>
    <col min="2" max="16384" width="8.7265625" style="14"/>
  </cols>
  <sheetData>
    <row r="1" spans="1:4" x14ac:dyDescent="0.35">
      <c r="A1" s="13" t="s">
        <v>516</v>
      </c>
    </row>
    <row r="2" spans="1:4" ht="29" x14ac:dyDescent="0.35">
      <c r="A2" s="15" t="s">
        <v>517</v>
      </c>
      <c r="B2" s="15" t="s">
        <v>518</v>
      </c>
      <c r="C2" s="15" t="s">
        <v>519</v>
      </c>
    </row>
    <row r="3" spans="1:4" x14ac:dyDescent="0.35">
      <c r="A3" s="16" t="s">
        <v>520</v>
      </c>
      <c r="B3" s="29">
        <v>6</v>
      </c>
      <c r="C3" s="30">
        <f>B3/B7</f>
        <v>7.4999999999999997E-2</v>
      </c>
    </row>
    <row r="4" spans="1:4" x14ac:dyDescent="0.35">
      <c r="A4" s="16" t="s">
        <v>521</v>
      </c>
      <c r="B4" s="29">
        <v>54</v>
      </c>
      <c r="C4" s="30">
        <f>B4/B7</f>
        <v>0.67500000000000004</v>
      </c>
    </row>
    <row r="5" spans="1:4" x14ac:dyDescent="0.35">
      <c r="A5" s="16" t="s">
        <v>522</v>
      </c>
      <c r="B5" s="29">
        <v>2</v>
      </c>
      <c r="C5" s="30">
        <f>B5/B7</f>
        <v>2.5000000000000001E-2</v>
      </c>
    </row>
    <row r="6" spans="1:4" x14ac:dyDescent="0.35">
      <c r="A6" s="18" t="s">
        <v>523</v>
      </c>
      <c r="B6" s="29">
        <v>18</v>
      </c>
      <c r="C6" s="30">
        <f>B6/B7</f>
        <v>0.22500000000000001</v>
      </c>
    </row>
    <row r="7" spans="1:4" ht="29" x14ac:dyDescent="0.35">
      <c r="A7" s="17" t="s">
        <v>524</v>
      </c>
      <c r="B7" s="29">
        <v>80</v>
      </c>
      <c r="C7" s="30">
        <v>1</v>
      </c>
      <c r="D7" s="19"/>
    </row>
    <row r="10" spans="1:4" x14ac:dyDescent="0.35">
      <c r="A10" s="22"/>
      <c r="B10" s="23"/>
      <c r="C10" s="24"/>
    </row>
    <row r="11" spans="1:4" x14ac:dyDescent="0.35">
      <c r="A11" s="22"/>
      <c r="B11" s="23"/>
      <c r="C11" s="24"/>
    </row>
    <row r="12" spans="1:4" x14ac:dyDescent="0.35">
      <c r="A12" s="22"/>
      <c r="B12" s="23"/>
      <c r="C12" s="24"/>
    </row>
    <row r="13" spans="1:4" x14ac:dyDescent="0.35">
      <c r="A13" s="25"/>
      <c r="B13" s="23"/>
      <c r="C13" s="24"/>
    </row>
    <row r="14" spans="1:4" x14ac:dyDescent="0.35">
      <c r="A14" s="23"/>
      <c r="B14" s="23"/>
      <c r="C14" s="24"/>
    </row>
    <row r="15" spans="1:4" x14ac:dyDescent="0.35">
      <c r="C15" s="19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B1290-A7F6-48C0-B27B-51073114F14F}">
  <sheetPr filterMode="1"/>
  <dimension ref="A1:AF82"/>
  <sheetViews>
    <sheetView zoomScale="70" zoomScaleNormal="70"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H34" sqref="H34"/>
    </sheetView>
  </sheetViews>
  <sheetFormatPr defaultColWidth="8.7265625" defaultRowHeight="12" x14ac:dyDescent="0.35"/>
  <cols>
    <col min="1" max="1" width="8.7265625" style="4" customWidth="1"/>
    <col min="2" max="2" width="41.54296875" style="5" customWidth="1"/>
    <col min="3" max="3" width="17.90625" style="6" bestFit="1" customWidth="1"/>
    <col min="4" max="4" width="50.6328125" style="5" customWidth="1"/>
    <col min="5" max="5" width="22.08984375" style="5" customWidth="1"/>
    <col min="6" max="6" width="9" style="4" customWidth="1"/>
    <col min="7" max="7" width="6.90625" style="4" customWidth="1"/>
    <col min="8" max="8" width="13.90625" style="4" customWidth="1"/>
    <col min="9" max="9" width="13.6328125" style="28" customWidth="1"/>
    <col min="10" max="10" width="6.36328125" style="28" customWidth="1"/>
    <col min="11" max="11" width="46" style="4" customWidth="1"/>
    <col min="12" max="12" width="25.81640625" style="4" customWidth="1"/>
    <col min="13" max="13" width="12.54296875" style="4" bestFit="1" customWidth="1"/>
    <col min="14" max="14" width="11.7265625" style="4" bestFit="1" customWidth="1"/>
    <col min="15" max="15" width="12.90625" style="4" bestFit="1" customWidth="1"/>
    <col min="16" max="16" width="13.54296875" style="4" bestFit="1" customWidth="1"/>
    <col min="17" max="17" width="14" style="4" bestFit="1" customWidth="1"/>
    <col min="18" max="18" width="17.453125" style="4" bestFit="1" customWidth="1"/>
    <col min="19" max="19" width="13.54296875" style="4" bestFit="1" customWidth="1"/>
    <col min="20" max="20" width="15.7265625" style="4" bestFit="1" customWidth="1"/>
    <col min="21" max="21" width="16.1796875" style="4" bestFit="1" customWidth="1"/>
    <col min="22" max="22" width="14.81640625" style="4" bestFit="1" customWidth="1"/>
    <col min="23" max="23" width="14.90625" style="4" bestFit="1" customWidth="1"/>
    <col min="24" max="24" width="13.54296875" style="4" bestFit="1" customWidth="1"/>
    <col min="25" max="25" width="15.36328125" style="4" bestFit="1" customWidth="1"/>
    <col min="26" max="26" width="13.1796875" style="4" bestFit="1" customWidth="1"/>
    <col min="27" max="27" width="12" style="4" bestFit="1" customWidth="1"/>
    <col min="28" max="28" width="12.90625" style="4" bestFit="1" customWidth="1"/>
    <col min="29" max="29" width="13.453125" style="4" bestFit="1" customWidth="1"/>
    <col min="30" max="30" width="23.453125" style="4" bestFit="1" customWidth="1"/>
    <col min="31" max="31" width="25.6328125" style="4" bestFit="1" customWidth="1"/>
    <col min="32" max="32" width="48" style="4" bestFit="1" customWidth="1"/>
    <col min="33" max="16384" width="8.7265625" style="4"/>
  </cols>
  <sheetData>
    <row r="1" spans="1:32" s="1" customFormat="1" x14ac:dyDescent="0.35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26" t="s">
        <v>8</v>
      </c>
      <c r="J1" s="26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ht="48" hidden="1" x14ac:dyDescent="0.35">
      <c r="A2" s="4">
        <v>17716</v>
      </c>
      <c r="B2" s="5" t="s">
        <v>32</v>
      </c>
      <c r="C2" s="6" t="s">
        <v>33</v>
      </c>
      <c r="D2" s="5" t="s">
        <v>34</v>
      </c>
      <c r="E2" s="5" t="s">
        <v>35</v>
      </c>
      <c r="F2" s="4">
        <v>138</v>
      </c>
      <c r="G2" s="4">
        <v>4</v>
      </c>
      <c r="H2" s="4" t="s">
        <v>36</v>
      </c>
      <c r="I2" s="5" t="s">
        <v>37</v>
      </c>
      <c r="J2" s="4" t="s">
        <v>37</v>
      </c>
      <c r="K2" s="7" t="s">
        <v>38</v>
      </c>
      <c r="L2" s="5">
        <v>18.622</v>
      </c>
      <c r="M2" s="4">
        <v>0</v>
      </c>
      <c r="N2" s="4">
        <v>1</v>
      </c>
      <c r="O2" s="4">
        <v>0</v>
      </c>
      <c r="P2" s="4">
        <v>0</v>
      </c>
      <c r="Q2" s="4">
        <v>15</v>
      </c>
      <c r="R2" s="4">
        <v>0</v>
      </c>
      <c r="S2" s="4">
        <v>0</v>
      </c>
      <c r="T2" s="4">
        <v>1</v>
      </c>
      <c r="U2" s="4">
        <v>0</v>
      </c>
      <c r="V2" s="4">
        <v>0</v>
      </c>
      <c r="W2" s="4">
        <v>0</v>
      </c>
      <c r="X2" s="4">
        <v>0</v>
      </c>
      <c r="Y2" s="4">
        <v>0</v>
      </c>
      <c r="Z2" s="4">
        <v>0</v>
      </c>
      <c r="AA2" s="4">
        <v>0</v>
      </c>
      <c r="AB2" s="4">
        <v>0</v>
      </c>
      <c r="AC2" s="4" t="s">
        <v>39</v>
      </c>
      <c r="AD2" s="4">
        <v>12</v>
      </c>
      <c r="AE2" s="4">
        <v>0</v>
      </c>
      <c r="AF2" s="7" t="s">
        <v>40</v>
      </c>
    </row>
    <row r="3" spans="1:32" ht="36" hidden="1" x14ac:dyDescent="0.35">
      <c r="A3" s="4">
        <v>18856</v>
      </c>
      <c r="B3" s="5" t="s">
        <v>41</v>
      </c>
      <c r="C3" s="6">
        <v>43498</v>
      </c>
      <c r="D3" s="5" t="s">
        <v>42</v>
      </c>
      <c r="E3" s="5" t="s">
        <v>43</v>
      </c>
      <c r="F3" s="4">
        <v>11</v>
      </c>
      <c r="G3" s="4">
        <v>2</v>
      </c>
      <c r="H3" s="4">
        <v>381</v>
      </c>
      <c r="I3" s="5" t="s">
        <v>37</v>
      </c>
      <c r="J3" s="4" t="s">
        <v>37</v>
      </c>
      <c r="K3" s="7" t="s">
        <v>44</v>
      </c>
      <c r="L3" s="5">
        <v>6.6</v>
      </c>
      <c r="M3" s="4">
        <v>0</v>
      </c>
      <c r="N3" s="4">
        <v>0</v>
      </c>
      <c r="O3" s="4">
        <v>0</v>
      </c>
      <c r="P3" s="4">
        <v>0</v>
      </c>
      <c r="Q3" s="4">
        <v>10</v>
      </c>
      <c r="R3" s="4">
        <v>0</v>
      </c>
      <c r="S3" s="4">
        <v>0</v>
      </c>
      <c r="T3" s="4">
        <v>0</v>
      </c>
      <c r="U3" s="4">
        <v>0</v>
      </c>
      <c r="V3" s="4">
        <v>0</v>
      </c>
      <c r="W3" s="4">
        <v>0</v>
      </c>
      <c r="X3" s="4">
        <v>0</v>
      </c>
      <c r="Y3" s="4">
        <v>0</v>
      </c>
      <c r="Z3" s="4">
        <v>0</v>
      </c>
      <c r="AA3" s="4">
        <v>0</v>
      </c>
      <c r="AB3" s="4">
        <v>0</v>
      </c>
      <c r="AC3" s="4" t="s">
        <v>39</v>
      </c>
      <c r="AD3" s="4">
        <v>36</v>
      </c>
      <c r="AE3" s="4">
        <v>3</v>
      </c>
      <c r="AF3" s="7" t="s">
        <v>45</v>
      </c>
    </row>
    <row r="4" spans="1:32" ht="24" hidden="1" x14ac:dyDescent="0.35">
      <c r="A4" s="4">
        <v>18855</v>
      </c>
      <c r="B4" s="5" t="s">
        <v>46</v>
      </c>
      <c r="C4" s="6" t="s">
        <v>47</v>
      </c>
      <c r="D4" s="5" t="s">
        <v>48</v>
      </c>
      <c r="E4" s="5" t="s">
        <v>49</v>
      </c>
      <c r="F4" s="4">
        <v>39</v>
      </c>
      <c r="G4" s="4">
        <v>2</v>
      </c>
      <c r="H4" s="4">
        <v>20</v>
      </c>
      <c r="I4" s="5" t="s">
        <v>37</v>
      </c>
      <c r="J4" s="4" t="s">
        <v>37</v>
      </c>
      <c r="K4" s="7" t="s">
        <v>50</v>
      </c>
      <c r="L4" s="5">
        <v>1.25</v>
      </c>
      <c r="M4" s="4">
        <v>0</v>
      </c>
      <c r="N4" s="4">
        <v>0</v>
      </c>
      <c r="O4" s="4">
        <v>0</v>
      </c>
      <c r="P4" s="4">
        <v>0</v>
      </c>
      <c r="Q4" s="4">
        <v>3</v>
      </c>
      <c r="R4" s="4">
        <v>0</v>
      </c>
      <c r="S4" s="4">
        <v>0</v>
      </c>
      <c r="T4" s="4">
        <v>0</v>
      </c>
      <c r="U4" s="4">
        <v>0</v>
      </c>
      <c r="V4" s="4">
        <v>0</v>
      </c>
      <c r="W4" s="4">
        <v>0</v>
      </c>
      <c r="X4" s="4">
        <v>0</v>
      </c>
      <c r="Y4" s="4">
        <v>0</v>
      </c>
      <c r="Z4" s="4">
        <v>0</v>
      </c>
      <c r="AA4" s="4">
        <v>0</v>
      </c>
      <c r="AB4" s="4">
        <v>0</v>
      </c>
      <c r="AC4" s="4" t="s">
        <v>39</v>
      </c>
      <c r="AD4" s="4">
        <v>66</v>
      </c>
      <c r="AE4" s="4">
        <v>3</v>
      </c>
      <c r="AF4" s="7" t="s">
        <v>51</v>
      </c>
    </row>
    <row r="5" spans="1:32" ht="48" hidden="1" x14ac:dyDescent="0.35">
      <c r="A5" s="4">
        <v>18613</v>
      </c>
      <c r="B5" s="5" t="s">
        <v>52</v>
      </c>
      <c r="C5" s="6" t="s">
        <v>53</v>
      </c>
      <c r="D5" s="5" t="s">
        <v>54</v>
      </c>
      <c r="E5" s="5" t="s">
        <v>55</v>
      </c>
      <c r="F5" s="4">
        <v>180</v>
      </c>
      <c r="G5" s="4">
        <v>1</v>
      </c>
      <c r="H5" s="4" t="s">
        <v>56</v>
      </c>
      <c r="I5" s="5" t="s">
        <v>37</v>
      </c>
      <c r="J5" s="4" t="s">
        <v>37</v>
      </c>
      <c r="K5" s="7" t="s">
        <v>57</v>
      </c>
      <c r="L5" s="5">
        <v>17.78</v>
      </c>
      <c r="M5" s="4">
        <v>0</v>
      </c>
      <c r="N5" s="4">
        <v>1</v>
      </c>
      <c r="O5" s="4">
        <v>0</v>
      </c>
      <c r="P5" s="4">
        <v>0</v>
      </c>
      <c r="Q5" s="4">
        <v>22</v>
      </c>
      <c r="R5" s="4">
        <v>0</v>
      </c>
      <c r="S5" s="4">
        <v>0</v>
      </c>
      <c r="T5" s="4">
        <v>2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 t="s">
        <v>39</v>
      </c>
      <c r="AD5" s="4">
        <v>18</v>
      </c>
      <c r="AE5" s="4">
        <v>0</v>
      </c>
      <c r="AF5" s="7" t="s">
        <v>58</v>
      </c>
    </row>
    <row r="6" spans="1:32" ht="24" hidden="1" x14ac:dyDescent="0.35">
      <c r="A6" s="4">
        <v>18881</v>
      </c>
      <c r="B6" s="5" t="s">
        <v>59</v>
      </c>
      <c r="C6" s="6" t="s">
        <v>60</v>
      </c>
      <c r="D6" s="5" t="s">
        <v>61</v>
      </c>
      <c r="E6" s="5" t="s">
        <v>62</v>
      </c>
      <c r="F6" s="4">
        <v>71</v>
      </c>
      <c r="G6" s="4">
        <v>1</v>
      </c>
      <c r="H6" s="4" t="s">
        <v>63</v>
      </c>
      <c r="I6" s="5" t="s">
        <v>37</v>
      </c>
      <c r="J6" s="4" t="s">
        <v>37</v>
      </c>
      <c r="K6" s="7" t="s">
        <v>64</v>
      </c>
      <c r="L6" s="4">
        <v>1.6</v>
      </c>
      <c r="M6" s="4">
        <v>0</v>
      </c>
      <c r="N6" s="4">
        <v>0</v>
      </c>
      <c r="O6" s="4">
        <v>0</v>
      </c>
      <c r="P6" s="4">
        <v>0</v>
      </c>
      <c r="Q6" s="4">
        <v>3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 t="s">
        <v>39</v>
      </c>
      <c r="AD6" s="4">
        <v>15</v>
      </c>
      <c r="AE6" s="4">
        <v>0</v>
      </c>
      <c r="AF6" s="7" t="s">
        <v>65</v>
      </c>
    </row>
    <row r="7" spans="1:32" ht="24" hidden="1" x14ac:dyDescent="0.35">
      <c r="A7" s="4">
        <v>17711</v>
      </c>
      <c r="B7" s="5" t="s">
        <v>66</v>
      </c>
      <c r="C7" s="6" t="s">
        <v>67</v>
      </c>
      <c r="D7" s="5" t="s">
        <v>68</v>
      </c>
      <c r="E7" s="5" t="s">
        <v>69</v>
      </c>
      <c r="F7" s="4">
        <v>20</v>
      </c>
      <c r="G7" s="4">
        <v>1</v>
      </c>
      <c r="H7" s="4">
        <v>235</v>
      </c>
      <c r="I7" s="5" t="s">
        <v>37</v>
      </c>
      <c r="J7" s="4" t="s">
        <v>37</v>
      </c>
      <c r="K7" s="7" t="s">
        <v>70</v>
      </c>
      <c r="L7" s="5">
        <v>1.35</v>
      </c>
      <c r="M7" s="4">
        <v>0</v>
      </c>
      <c r="N7" s="4">
        <v>0</v>
      </c>
      <c r="O7" s="4">
        <v>0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 t="s">
        <v>39</v>
      </c>
      <c r="AD7" s="4">
        <v>8</v>
      </c>
      <c r="AE7" s="4">
        <v>5</v>
      </c>
      <c r="AF7" s="7" t="s">
        <v>71</v>
      </c>
    </row>
    <row r="8" spans="1:32" ht="36" hidden="1" x14ac:dyDescent="0.35">
      <c r="A8" s="4">
        <v>17713</v>
      </c>
      <c r="B8" s="5" t="s">
        <v>72</v>
      </c>
      <c r="C8" s="6" t="s">
        <v>73</v>
      </c>
      <c r="D8" s="5" t="s">
        <v>74</v>
      </c>
      <c r="E8" s="5" t="s">
        <v>75</v>
      </c>
      <c r="F8" s="4">
        <v>6</v>
      </c>
      <c r="G8" s="4">
        <v>68</v>
      </c>
      <c r="H8" s="4" t="s">
        <v>76</v>
      </c>
      <c r="I8" s="5" t="s">
        <v>37</v>
      </c>
      <c r="J8" s="4" t="s">
        <v>37</v>
      </c>
      <c r="K8" s="7" t="s">
        <v>77</v>
      </c>
      <c r="L8" s="5">
        <v>1</v>
      </c>
      <c r="M8" s="4">
        <v>0</v>
      </c>
      <c r="N8" s="4">
        <v>0</v>
      </c>
      <c r="O8" s="4">
        <v>0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 t="s">
        <v>39</v>
      </c>
      <c r="AD8" s="4">
        <v>12</v>
      </c>
      <c r="AE8" s="4">
        <v>5</v>
      </c>
      <c r="AF8" s="7" t="s">
        <v>78</v>
      </c>
    </row>
    <row r="9" spans="1:32" ht="24" hidden="1" x14ac:dyDescent="0.35">
      <c r="A9" s="4">
        <v>17641</v>
      </c>
      <c r="B9" s="5" t="s">
        <v>79</v>
      </c>
      <c r="C9" s="6" t="s">
        <v>80</v>
      </c>
      <c r="D9" s="5" t="s">
        <v>81</v>
      </c>
      <c r="E9" s="5" t="s">
        <v>82</v>
      </c>
      <c r="F9" s="4">
        <v>10</v>
      </c>
      <c r="G9" s="4">
        <v>1</v>
      </c>
      <c r="I9" s="5" t="s">
        <v>37</v>
      </c>
      <c r="J9" s="4" t="s">
        <v>37</v>
      </c>
      <c r="K9" s="7" t="s">
        <v>83</v>
      </c>
      <c r="L9" s="4">
        <v>0</v>
      </c>
    </row>
    <row r="10" spans="1:32" ht="48" hidden="1" x14ac:dyDescent="0.35">
      <c r="A10" s="4">
        <v>18865</v>
      </c>
      <c r="B10" s="5" t="s">
        <v>84</v>
      </c>
      <c r="C10" s="6" t="s">
        <v>85</v>
      </c>
      <c r="D10" s="5" t="s">
        <v>86</v>
      </c>
      <c r="E10" s="5" t="s">
        <v>87</v>
      </c>
      <c r="F10" s="4">
        <v>66</v>
      </c>
      <c r="G10" s="4">
        <v>3</v>
      </c>
      <c r="H10" s="4" t="s">
        <v>88</v>
      </c>
      <c r="I10" s="5" t="s">
        <v>37</v>
      </c>
      <c r="J10" s="4" t="s">
        <v>37</v>
      </c>
      <c r="K10" s="7" t="s">
        <v>89</v>
      </c>
      <c r="L10" s="5">
        <v>16.472000000000001</v>
      </c>
      <c r="M10" s="4">
        <v>0</v>
      </c>
      <c r="N10" s="4">
        <v>1</v>
      </c>
      <c r="O10" s="4">
        <v>0</v>
      </c>
      <c r="P10" s="4">
        <v>0</v>
      </c>
      <c r="Q10" s="4">
        <v>11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 t="s">
        <v>39</v>
      </c>
      <c r="AD10" s="4">
        <v>30</v>
      </c>
      <c r="AE10" s="4">
        <v>4</v>
      </c>
      <c r="AF10" s="7" t="s">
        <v>90</v>
      </c>
    </row>
    <row r="11" spans="1:32" ht="24" x14ac:dyDescent="0.35">
      <c r="A11" s="4">
        <v>18678</v>
      </c>
      <c r="B11" s="5" t="s">
        <v>91</v>
      </c>
      <c r="C11" s="6" t="s">
        <v>92</v>
      </c>
      <c r="D11" s="5" t="s">
        <v>93</v>
      </c>
      <c r="E11" s="5" t="s">
        <v>94</v>
      </c>
      <c r="F11" s="4">
        <v>215</v>
      </c>
      <c r="G11" s="4">
        <v>4</v>
      </c>
      <c r="H11" s="4">
        <v>77</v>
      </c>
      <c r="I11" s="27" t="s">
        <v>95</v>
      </c>
      <c r="J11" s="28" t="s">
        <v>37</v>
      </c>
      <c r="K11" s="7" t="s">
        <v>96</v>
      </c>
      <c r="L11" s="4">
        <v>0</v>
      </c>
    </row>
    <row r="12" spans="1:32" ht="24" hidden="1" x14ac:dyDescent="0.35">
      <c r="A12" s="4">
        <v>18871</v>
      </c>
      <c r="B12" s="5" t="s">
        <v>97</v>
      </c>
      <c r="C12" s="6" t="s">
        <v>98</v>
      </c>
      <c r="D12" s="5" t="s">
        <v>99</v>
      </c>
      <c r="E12" s="5" t="s">
        <v>100</v>
      </c>
      <c r="F12" s="4">
        <v>52</v>
      </c>
      <c r="G12" s="4">
        <v>2</v>
      </c>
      <c r="H12" s="4" t="s">
        <v>101</v>
      </c>
      <c r="I12" s="5" t="s">
        <v>37</v>
      </c>
      <c r="J12" s="4" t="s">
        <v>95</v>
      </c>
      <c r="K12" s="7" t="s">
        <v>102</v>
      </c>
      <c r="L12" s="5">
        <v>1.25</v>
      </c>
      <c r="M12" s="4">
        <v>0</v>
      </c>
      <c r="N12" s="4">
        <v>0</v>
      </c>
      <c r="O12" s="4">
        <v>0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 t="s">
        <v>39</v>
      </c>
      <c r="AD12" s="4">
        <v>0</v>
      </c>
      <c r="AE12" s="4">
        <v>0</v>
      </c>
      <c r="AF12" s="7" t="s">
        <v>103</v>
      </c>
    </row>
    <row r="13" spans="1:32" ht="24" hidden="1" x14ac:dyDescent="0.35">
      <c r="A13" s="4">
        <v>17669</v>
      </c>
      <c r="B13" s="5" t="s">
        <v>104</v>
      </c>
      <c r="C13" s="6" t="s">
        <v>105</v>
      </c>
      <c r="D13" s="5" t="s">
        <v>106</v>
      </c>
      <c r="E13" s="5" t="s">
        <v>107</v>
      </c>
      <c r="F13" s="4">
        <v>9</v>
      </c>
      <c r="G13" s="4">
        <v>5</v>
      </c>
      <c r="H13" s="4">
        <v>106</v>
      </c>
      <c r="I13" s="5" t="s">
        <v>37</v>
      </c>
      <c r="J13" s="4" t="s">
        <v>37</v>
      </c>
      <c r="K13" s="7" t="s">
        <v>108</v>
      </c>
      <c r="L13" s="5">
        <v>16.3</v>
      </c>
      <c r="M13" s="4">
        <v>0</v>
      </c>
      <c r="N13" s="4">
        <v>0</v>
      </c>
      <c r="O13" s="4">
        <v>0</v>
      </c>
      <c r="P13" s="4">
        <v>0</v>
      </c>
      <c r="Q13" s="4">
        <v>22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 t="s">
        <v>39</v>
      </c>
      <c r="AD13" s="4">
        <v>24</v>
      </c>
      <c r="AE13" s="4">
        <v>1</v>
      </c>
      <c r="AF13" s="7" t="s">
        <v>109</v>
      </c>
    </row>
    <row r="14" spans="1:32" ht="24" hidden="1" x14ac:dyDescent="0.35">
      <c r="A14" s="4">
        <v>18679</v>
      </c>
      <c r="B14" s="5" t="s">
        <v>110</v>
      </c>
      <c r="C14" s="6" t="s">
        <v>111</v>
      </c>
      <c r="D14" s="5" t="s">
        <v>112</v>
      </c>
      <c r="E14" s="5" t="s">
        <v>113</v>
      </c>
      <c r="F14" s="4">
        <v>23</v>
      </c>
      <c r="G14" s="4">
        <v>1</v>
      </c>
      <c r="H14" s="4" t="s">
        <v>114</v>
      </c>
      <c r="I14" s="5" t="s">
        <v>37</v>
      </c>
      <c r="J14" s="21" t="s">
        <v>37</v>
      </c>
      <c r="K14" s="7" t="s">
        <v>115</v>
      </c>
      <c r="L14" s="5">
        <v>7.45</v>
      </c>
      <c r="M14" s="4">
        <v>0</v>
      </c>
      <c r="N14" s="4">
        <v>0</v>
      </c>
      <c r="O14" s="4">
        <v>0</v>
      </c>
      <c r="P14" s="4">
        <v>0</v>
      </c>
      <c r="Q14" s="4">
        <v>9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 t="s">
        <v>39</v>
      </c>
      <c r="AD14" s="4">
        <v>10</v>
      </c>
      <c r="AE14" s="4">
        <v>1</v>
      </c>
      <c r="AF14" s="7" t="s">
        <v>116</v>
      </c>
    </row>
    <row r="15" spans="1:32" ht="24" x14ac:dyDescent="0.35">
      <c r="A15" s="4">
        <v>17668</v>
      </c>
      <c r="B15" s="5" t="s">
        <v>117</v>
      </c>
      <c r="C15" s="6" t="s">
        <v>118</v>
      </c>
      <c r="D15" s="5" t="s">
        <v>119</v>
      </c>
      <c r="E15" s="5" t="s">
        <v>120</v>
      </c>
      <c r="F15" s="4">
        <v>22</v>
      </c>
      <c r="G15" s="4">
        <v>1</v>
      </c>
      <c r="H15" s="4" t="s">
        <v>121</v>
      </c>
      <c r="I15" s="27" t="s">
        <v>95</v>
      </c>
      <c r="J15" s="28" t="s">
        <v>37</v>
      </c>
      <c r="K15" s="7" t="s">
        <v>122</v>
      </c>
      <c r="L15" s="4">
        <v>0</v>
      </c>
      <c r="M15" s="4">
        <v>0</v>
      </c>
      <c r="N15" s="4">
        <v>1</v>
      </c>
      <c r="O15" s="4">
        <v>0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 t="s">
        <v>39</v>
      </c>
      <c r="AD15" s="4">
        <v>59</v>
      </c>
      <c r="AE15" s="4">
        <v>3</v>
      </c>
      <c r="AF15" s="7" t="s">
        <v>123</v>
      </c>
    </row>
    <row r="16" spans="1:32" ht="24" hidden="1" x14ac:dyDescent="0.35">
      <c r="A16" s="4">
        <v>18893</v>
      </c>
      <c r="B16" s="5" t="s">
        <v>124</v>
      </c>
      <c r="C16" s="6" t="s">
        <v>125</v>
      </c>
      <c r="D16" s="5" t="s">
        <v>126</v>
      </c>
      <c r="E16" s="5" t="s">
        <v>127</v>
      </c>
      <c r="F16" s="4">
        <v>5</v>
      </c>
      <c r="G16" s="4">
        <v>6</v>
      </c>
      <c r="H16" s="4" t="s">
        <v>128</v>
      </c>
      <c r="I16" s="5" t="s">
        <v>37</v>
      </c>
      <c r="J16" s="21" t="s">
        <v>37</v>
      </c>
      <c r="K16" s="7" t="s">
        <v>129</v>
      </c>
      <c r="L16" s="5">
        <v>7.556</v>
      </c>
      <c r="M16" s="4">
        <v>0</v>
      </c>
      <c r="N16" s="4">
        <v>0</v>
      </c>
      <c r="O16" s="4">
        <v>0</v>
      </c>
      <c r="P16" s="4">
        <v>0</v>
      </c>
      <c r="Q16" s="4">
        <v>3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 t="s">
        <v>39</v>
      </c>
      <c r="AD16" s="4">
        <v>38</v>
      </c>
      <c r="AE16" s="4">
        <v>6</v>
      </c>
      <c r="AF16" s="7" t="s">
        <v>130</v>
      </c>
    </row>
    <row r="17" spans="1:32" ht="24" hidden="1" x14ac:dyDescent="0.35">
      <c r="A17" s="4">
        <v>15959</v>
      </c>
      <c r="B17" s="8" t="s">
        <v>131</v>
      </c>
      <c r="C17" s="9" t="s">
        <v>132</v>
      </c>
      <c r="D17" s="10" t="s">
        <v>133</v>
      </c>
      <c r="E17" s="8" t="s">
        <v>134</v>
      </c>
      <c r="F17" s="11">
        <v>9</v>
      </c>
      <c r="G17" s="11">
        <v>1</v>
      </c>
      <c r="H17" s="11" t="s">
        <v>135</v>
      </c>
      <c r="I17" s="5" t="s">
        <v>37</v>
      </c>
      <c r="J17" s="4" t="s">
        <v>37</v>
      </c>
      <c r="K17" s="7" t="s">
        <v>136</v>
      </c>
      <c r="L17" s="5">
        <v>1.5</v>
      </c>
      <c r="M17" s="4">
        <v>0</v>
      </c>
      <c r="N17" s="4">
        <v>1</v>
      </c>
      <c r="O17" s="4">
        <v>0</v>
      </c>
      <c r="P17" s="4">
        <v>0</v>
      </c>
      <c r="Q17" s="4">
        <v>27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 t="s">
        <v>39</v>
      </c>
      <c r="AD17" s="4">
        <v>2</v>
      </c>
      <c r="AE17" s="4">
        <v>0</v>
      </c>
      <c r="AF17" s="7" t="s">
        <v>137</v>
      </c>
    </row>
    <row r="18" spans="1:32" ht="24" x14ac:dyDescent="0.35">
      <c r="A18" s="4">
        <v>18873</v>
      </c>
      <c r="B18" s="5" t="s">
        <v>138</v>
      </c>
      <c r="C18" s="6" t="s">
        <v>139</v>
      </c>
      <c r="D18" s="5" t="s">
        <v>140</v>
      </c>
      <c r="E18" s="5" t="s">
        <v>141</v>
      </c>
      <c r="F18" s="4">
        <v>0</v>
      </c>
      <c r="G18" s="4">
        <v>0</v>
      </c>
      <c r="H18" s="4" t="s">
        <v>142</v>
      </c>
      <c r="I18" s="27" t="s">
        <v>95</v>
      </c>
      <c r="J18" s="28" t="s">
        <v>37</v>
      </c>
      <c r="K18" s="7" t="s">
        <v>143</v>
      </c>
      <c r="L18" s="5">
        <v>27.6</v>
      </c>
      <c r="M18" s="4">
        <v>0</v>
      </c>
      <c r="N18" s="4">
        <v>0</v>
      </c>
      <c r="O18" s="4">
        <v>0</v>
      </c>
      <c r="P18" s="4">
        <v>0</v>
      </c>
      <c r="Q18" s="4">
        <v>7</v>
      </c>
      <c r="R18" s="4">
        <v>0</v>
      </c>
      <c r="S18" s="4">
        <v>0</v>
      </c>
      <c r="T18" s="4">
        <v>2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 t="s">
        <v>39</v>
      </c>
      <c r="AD18" s="4">
        <v>10</v>
      </c>
      <c r="AE18" s="4">
        <v>10</v>
      </c>
      <c r="AF18" s="7" t="s">
        <v>144</v>
      </c>
    </row>
    <row r="19" spans="1:32" ht="36" hidden="1" x14ac:dyDescent="0.35">
      <c r="A19" s="4">
        <v>17676</v>
      </c>
      <c r="B19" s="5" t="s">
        <v>145</v>
      </c>
      <c r="C19" s="6" t="s">
        <v>146</v>
      </c>
      <c r="D19" s="5" t="s">
        <v>147</v>
      </c>
      <c r="E19" s="5" t="s">
        <v>148</v>
      </c>
      <c r="F19" s="4">
        <v>17</v>
      </c>
      <c r="G19" s="4">
        <v>7</v>
      </c>
      <c r="H19" s="4" t="s">
        <v>149</v>
      </c>
      <c r="I19" s="5" t="s">
        <v>37</v>
      </c>
      <c r="J19" s="4" t="s">
        <v>37</v>
      </c>
      <c r="K19" s="7" t="s">
        <v>150</v>
      </c>
      <c r="L19" s="4">
        <v>5.2</v>
      </c>
      <c r="M19" s="4">
        <v>0</v>
      </c>
      <c r="N19" s="4">
        <v>0</v>
      </c>
      <c r="O19" s="4">
        <v>0</v>
      </c>
      <c r="P19" s="4">
        <v>0</v>
      </c>
      <c r="Q19" s="4">
        <v>11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 t="s">
        <v>39</v>
      </c>
      <c r="AD19" s="4">
        <v>20</v>
      </c>
      <c r="AE19" s="4">
        <v>6</v>
      </c>
      <c r="AF19" s="7" t="s">
        <v>151</v>
      </c>
    </row>
    <row r="20" spans="1:32" ht="36" hidden="1" x14ac:dyDescent="0.35">
      <c r="A20" s="4">
        <v>18857</v>
      </c>
      <c r="B20" s="5" t="s">
        <v>152</v>
      </c>
      <c r="C20" s="6" t="s">
        <v>153</v>
      </c>
      <c r="D20" s="5" t="s">
        <v>154</v>
      </c>
      <c r="E20" s="5" t="s">
        <v>155</v>
      </c>
      <c r="F20" s="4">
        <v>19</v>
      </c>
      <c r="G20" s="4">
        <v>1</v>
      </c>
      <c r="H20" s="4">
        <v>171</v>
      </c>
      <c r="I20" s="5" t="s">
        <v>37</v>
      </c>
      <c r="J20" s="4" t="s">
        <v>37</v>
      </c>
      <c r="K20" s="7" t="s">
        <v>156</v>
      </c>
      <c r="L20" s="5">
        <v>6.4</v>
      </c>
      <c r="M20" s="4">
        <v>0</v>
      </c>
      <c r="N20" s="4">
        <v>0</v>
      </c>
      <c r="O20" s="4">
        <v>0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 t="s">
        <v>39</v>
      </c>
      <c r="AD20" s="4">
        <v>9</v>
      </c>
      <c r="AE20" s="4">
        <v>1</v>
      </c>
      <c r="AF20" s="7" t="s">
        <v>157</v>
      </c>
    </row>
    <row r="21" spans="1:32" ht="24" x14ac:dyDescent="0.35">
      <c r="A21" s="4">
        <v>13803</v>
      </c>
      <c r="B21" s="5" t="s">
        <v>158</v>
      </c>
      <c r="C21" s="6" t="s">
        <v>159</v>
      </c>
      <c r="D21" s="5" t="s">
        <v>160</v>
      </c>
      <c r="E21" s="5" t="s">
        <v>161</v>
      </c>
      <c r="H21" s="4" t="s">
        <v>162</v>
      </c>
      <c r="I21" s="27" t="s">
        <v>95</v>
      </c>
      <c r="J21" s="28" t="s">
        <v>37</v>
      </c>
      <c r="K21" s="7" t="s">
        <v>163</v>
      </c>
      <c r="L21" s="4">
        <v>0.25</v>
      </c>
      <c r="M21" s="4">
        <v>0</v>
      </c>
      <c r="N21" s="4">
        <v>0</v>
      </c>
      <c r="O21" s="4">
        <v>0</v>
      </c>
      <c r="P21" s="4">
        <v>0</v>
      </c>
      <c r="Q21" s="4">
        <v>5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 t="s">
        <v>39</v>
      </c>
      <c r="AD21" s="4">
        <v>3</v>
      </c>
      <c r="AE21" s="4">
        <v>0</v>
      </c>
      <c r="AF21" s="7" t="s">
        <v>164</v>
      </c>
    </row>
    <row r="22" spans="1:32" ht="36" hidden="1" x14ac:dyDescent="0.35">
      <c r="A22" s="4">
        <v>18116</v>
      </c>
      <c r="B22" s="5" t="s">
        <v>165</v>
      </c>
      <c r="C22" s="6" t="s">
        <v>166</v>
      </c>
      <c r="D22" s="5" t="s">
        <v>167</v>
      </c>
      <c r="E22" s="5" t="s">
        <v>168</v>
      </c>
      <c r="F22" s="4">
        <v>13</v>
      </c>
      <c r="G22" s="4">
        <v>2</v>
      </c>
      <c r="H22" s="4" t="s">
        <v>169</v>
      </c>
      <c r="I22" s="5" t="s">
        <v>37</v>
      </c>
      <c r="J22" s="4" t="s">
        <v>37</v>
      </c>
      <c r="K22" s="7" t="s">
        <v>170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2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 t="s">
        <v>39</v>
      </c>
      <c r="AD22" s="4">
        <v>1</v>
      </c>
      <c r="AE22" s="4">
        <v>0</v>
      </c>
      <c r="AF22" s="7" t="s">
        <v>171</v>
      </c>
    </row>
    <row r="23" spans="1:32" ht="24" hidden="1" x14ac:dyDescent="0.35">
      <c r="A23" s="4">
        <v>17666</v>
      </c>
      <c r="B23" s="5" t="s">
        <v>172</v>
      </c>
      <c r="C23" s="6" t="s">
        <v>173</v>
      </c>
      <c r="D23" s="5" t="s">
        <v>174</v>
      </c>
      <c r="E23" s="5" t="s">
        <v>175</v>
      </c>
      <c r="F23" s="4">
        <v>52</v>
      </c>
      <c r="G23" s="4" t="s">
        <v>176</v>
      </c>
      <c r="H23" s="4" t="s">
        <v>177</v>
      </c>
      <c r="I23" s="5" t="s">
        <v>95</v>
      </c>
      <c r="J23" s="4" t="s">
        <v>95</v>
      </c>
      <c r="K23" s="7" t="s">
        <v>178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9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 t="s">
        <v>39</v>
      </c>
      <c r="AD23" s="4">
        <v>7</v>
      </c>
      <c r="AE23" s="4">
        <v>0</v>
      </c>
      <c r="AF23" s="7" t="s">
        <v>179</v>
      </c>
    </row>
    <row r="24" spans="1:32" ht="36" hidden="1" x14ac:dyDescent="0.35">
      <c r="A24" s="4">
        <v>17697</v>
      </c>
      <c r="B24" s="5" t="s">
        <v>180</v>
      </c>
      <c r="C24" s="6" t="s">
        <v>181</v>
      </c>
      <c r="D24" s="5" t="s">
        <v>182</v>
      </c>
      <c r="E24" s="5" t="s">
        <v>175</v>
      </c>
      <c r="F24" s="4">
        <v>52</v>
      </c>
      <c r="G24" s="4" t="s">
        <v>183</v>
      </c>
      <c r="H24" s="4" t="s">
        <v>184</v>
      </c>
      <c r="I24" s="5" t="s">
        <v>95</v>
      </c>
      <c r="J24" s="4" t="s">
        <v>95</v>
      </c>
      <c r="K24" s="7" t="s">
        <v>185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17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 t="s">
        <v>39</v>
      </c>
      <c r="AD24" s="4">
        <v>14</v>
      </c>
      <c r="AE24" s="4">
        <v>1</v>
      </c>
      <c r="AF24" s="7" t="s">
        <v>186</v>
      </c>
    </row>
    <row r="25" spans="1:32" ht="36" hidden="1" x14ac:dyDescent="0.35">
      <c r="A25" s="4">
        <v>18853</v>
      </c>
      <c r="B25" s="5" t="s">
        <v>187</v>
      </c>
      <c r="C25" s="6" t="s">
        <v>188</v>
      </c>
      <c r="D25" s="5" t="s">
        <v>189</v>
      </c>
      <c r="E25" s="5" t="s">
        <v>190</v>
      </c>
      <c r="F25" s="4">
        <v>22</v>
      </c>
      <c r="G25" s="4">
        <v>5</v>
      </c>
      <c r="H25" s="4" t="s">
        <v>191</v>
      </c>
      <c r="I25" s="5" t="s">
        <v>37</v>
      </c>
      <c r="J25" s="4" t="s">
        <v>37</v>
      </c>
      <c r="K25" s="7" t="s">
        <v>192</v>
      </c>
      <c r="L25" s="5">
        <v>2.95</v>
      </c>
      <c r="M25" s="4">
        <v>0</v>
      </c>
      <c r="N25" s="4">
        <v>0</v>
      </c>
      <c r="O25" s="4">
        <v>0</v>
      </c>
      <c r="P25" s="4">
        <v>0</v>
      </c>
      <c r="Q25" s="4">
        <v>5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 t="s">
        <v>39</v>
      </c>
      <c r="AD25" s="4">
        <v>35</v>
      </c>
      <c r="AE25" s="4">
        <v>3</v>
      </c>
      <c r="AF25" s="7" t="s">
        <v>193</v>
      </c>
    </row>
    <row r="26" spans="1:32" ht="48" hidden="1" x14ac:dyDescent="0.35">
      <c r="A26" s="4">
        <v>17958</v>
      </c>
      <c r="B26" s="5" t="s">
        <v>194</v>
      </c>
      <c r="C26" s="6" t="s">
        <v>195</v>
      </c>
      <c r="D26" s="5" t="s">
        <v>196</v>
      </c>
      <c r="E26" s="5" t="s">
        <v>197</v>
      </c>
      <c r="F26" s="4">
        <v>3</v>
      </c>
      <c r="I26" s="5" t="s">
        <v>37</v>
      </c>
      <c r="J26" s="21" t="s">
        <v>37</v>
      </c>
      <c r="K26" s="7" t="s">
        <v>198</v>
      </c>
      <c r="L26" s="5">
        <v>0.75</v>
      </c>
      <c r="M26" s="4">
        <v>0</v>
      </c>
      <c r="N26" s="4">
        <v>0</v>
      </c>
      <c r="O26" s="4">
        <v>0</v>
      </c>
      <c r="P26" s="4">
        <v>0</v>
      </c>
      <c r="Q26" s="4">
        <v>13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 t="s">
        <v>39</v>
      </c>
      <c r="AD26" s="4">
        <v>18</v>
      </c>
      <c r="AE26" s="4">
        <v>3</v>
      </c>
      <c r="AF26" s="7" t="s">
        <v>199</v>
      </c>
    </row>
    <row r="27" spans="1:32" ht="24" x14ac:dyDescent="0.35">
      <c r="A27" s="4">
        <v>17681</v>
      </c>
      <c r="B27" s="5" t="s">
        <v>200</v>
      </c>
      <c r="C27" s="6" t="s">
        <v>201</v>
      </c>
      <c r="D27" s="5" t="s">
        <v>202</v>
      </c>
      <c r="E27" s="5" t="s">
        <v>203</v>
      </c>
      <c r="F27" s="4">
        <v>88</v>
      </c>
      <c r="H27" s="4">
        <v>104149</v>
      </c>
      <c r="I27" s="27" t="s">
        <v>95</v>
      </c>
      <c r="J27" s="28" t="s">
        <v>37</v>
      </c>
      <c r="K27" s="7" t="s">
        <v>204</v>
      </c>
      <c r="L27" s="5">
        <v>7.25</v>
      </c>
      <c r="M27" s="4">
        <v>0</v>
      </c>
      <c r="N27" s="4">
        <v>0</v>
      </c>
      <c r="O27" s="4">
        <v>0</v>
      </c>
      <c r="P27" s="4">
        <v>0</v>
      </c>
      <c r="Q27" s="4">
        <v>3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 t="s">
        <v>39</v>
      </c>
      <c r="AD27" s="4">
        <v>17</v>
      </c>
      <c r="AE27" s="4">
        <v>1</v>
      </c>
      <c r="AF27" s="7" t="s">
        <v>205</v>
      </c>
    </row>
    <row r="28" spans="1:32" ht="24" x14ac:dyDescent="0.35">
      <c r="A28" s="4">
        <v>18872</v>
      </c>
      <c r="B28" s="5" t="s">
        <v>206</v>
      </c>
      <c r="C28" s="6" t="s">
        <v>207</v>
      </c>
      <c r="D28" s="5" t="s">
        <v>208</v>
      </c>
      <c r="E28" s="5" t="s">
        <v>209</v>
      </c>
      <c r="F28" s="4">
        <v>5</v>
      </c>
      <c r="G28" s="4">
        <v>4</v>
      </c>
      <c r="H28" s="4" t="s">
        <v>210</v>
      </c>
      <c r="I28" s="27" t="s">
        <v>95</v>
      </c>
      <c r="J28" s="28" t="s">
        <v>37</v>
      </c>
      <c r="K28" s="7" t="s">
        <v>211</v>
      </c>
      <c r="L28" s="5">
        <v>12.85</v>
      </c>
      <c r="M28" s="4">
        <v>0</v>
      </c>
      <c r="N28" s="4">
        <v>0</v>
      </c>
      <c r="O28" s="4">
        <v>0</v>
      </c>
      <c r="P28" s="4">
        <v>0</v>
      </c>
      <c r="Q28" s="4">
        <v>6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 t="s">
        <v>39</v>
      </c>
      <c r="AD28" s="4">
        <v>5</v>
      </c>
      <c r="AE28" s="4">
        <v>0</v>
      </c>
      <c r="AF28" s="7" t="s">
        <v>212</v>
      </c>
    </row>
    <row r="29" spans="1:32" ht="24" hidden="1" x14ac:dyDescent="0.35">
      <c r="A29" s="4">
        <v>18886</v>
      </c>
      <c r="B29" s="5" t="s">
        <v>213</v>
      </c>
      <c r="C29" s="6" t="s">
        <v>214</v>
      </c>
      <c r="D29" s="5" t="s">
        <v>215</v>
      </c>
      <c r="E29" s="5" t="s">
        <v>216</v>
      </c>
      <c r="F29" s="4">
        <v>17</v>
      </c>
      <c r="G29" s="4">
        <v>3</v>
      </c>
      <c r="H29" s="4" t="s">
        <v>217</v>
      </c>
      <c r="I29" s="5" t="s">
        <v>37</v>
      </c>
      <c r="J29" s="4" t="s">
        <v>37</v>
      </c>
      <c r="K29" s="7" t="s">
        <v>218</v>
      </c>
      <c r="L29" s="5">
        <v>2.6</v>
      </c>
      <c r="M29" s="4">
        <v>0</v>
      </c>
      <c r="N29" s="4">
        <v>0</v>
      </c>
      <c r="O29" s="4">
        <v>0</v>
      </c>
      <c r="P29" s="4">
        <v>0</v>
      </c>
      <c r="Q29" s="4">
        <v>1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 t="s">
        <v>39</v>
      </c>
      <c r="AD29" s="4">
        <v>7</v>
      </c>
      <c r="AE29" s="4">
        <v>0</v>
      </c>
      <c r="AF29" s="7" t="s">
        <v>219</v>
      </c>
    </row>
    <row r="30" spans="1:32" ht="24" hidden="1" x14ac:dyDescent="0.35">
      <c r="A30" s="4">
        <v>18868</v>
      </c>
      <c r="B30" s="5" t="s">
        <v>220</v>
      </c>
      <c r="C30" s="6" t="s">
        <v>221</v>
      </c>
      <c r="D30" s="5" t="s">
        <v>222</v>
      </c>
      <c r="E30" s="5" t="s">
        <v>223</v>
      </c>
      <c r="F30" s="4">
        <v>14</v>
      </c>
      <c r="G30" s="4">
        <v>6</v>
      </c>
      <c r="H30" s="4" t="s">
        <v>224</v>
      </c>
      <c r="I30" s="5" t="s">
        <v>37</v>
      </c>
      <c r="J30" s="4" t="s">
        <v>37</v>
      </c>
      <c r="K30" s="7" t="s">
        <v>225</v>
      </c>
      <c r="L30" s="5">
        <v>7.7</v>
      </c>
      <c r="M30" s="4">
        <v>0</v>
      </c>
      <c r="N30" s="4">
        <v>0</v>
      </c>
      <c r="O30" s="4">
        <v>0</v>
      </c>
      <c r="P30" s="4">
        <v>0</v>
      </c>
      <c r="Q30" s="4">
        <v>3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 t="s">
        <v>39</v>
      </c>
      <c r="AD30" s="4">
        <v>0</v>
      </c>
      <c r="AE30" s="4">
        <v>0</v>
      </c>
      <c r="AF30" s="7" t="s">
        <v>226</v>
      </c>
    </row>
    <row r="31" spans="1:32" ht="24" hidden="1" x14ac:dyDescent="0.35">
      <c r="A31" s="4">
        <v>18861</v>
      </c>
      <c r="B31" s="5" t="s">
        <v>227</v>
      </c>
      <c r="C31" s="6" t="s">
        <v>228</v>
      </c>
      <c r="D31" s="5" t="s">
        <v>229</v>
      </c>
      <c r="E31" s="5" t="s">
        <v>230</v>
      </c>
      <c r="F31" s="4">
        <v>132</v>
      </c>
      <c r="G31" s="4">
        <v>7</v>
      </c>
      <c r="H31" s="4" t="s">
        <v>231</v>
      </c>
      <c r="I31" s="5" t="s">
        <v>37</v>
      </c>
      <c r="J31" s="4" t="s">
        <v>37</v>
      </c>
      <c r="K31" s="7" t="s">
        <v>232</v>
      </c>
      <c r="L31" s="5">
        <v>1.25</v>
      </c>
      <c r="M31" s="4">
        <v>6</v>
      </c>
      <c r="N31" s="4">
        <v>2</v>
      </c>
      <c r="O31" s="4">
        <v>0</v>
      </c>
      <c r="P31" s="4">
        <v>0</v>
      </c>
      <c r="Q31" s="4">
        <v>19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 t="s">
        <v>39</v>
      </c>
      <c r="AD31" s="4">
        <v>10</v>
      </c>
      <c r="AE31" s="4">
        <v>0</v>
      </c>
      <c r="AF31" s="7" t="s">
        <v>233</v>
      </c>
    </row>
    <row r="32" spans="1:32" ht="72" hidden="1" x14ac:dyDescent="0.35">
      <c r="A32" s="4">
        <v>18680</v>
      </c>
      <c r="B32" s="5" t="s">
        <v>234</v>
      </c>
      <c r="C32" s="6" t="s">
        <v>235</v>
      </c>
      <c r="D32" s="5" t="s">
        <v>236</v>
      </c>
      <c r="E32" s="5" t="s">
        <v>237</v>
      </c>
      <c r="F32" s="4">
        <v>20</v>
      </c>
      <c r="G32" s="4">
        <v>22</v>
      </c>
      <c r="H32" s="4">
        <v>5562</v>
      </c>
      <c r="I32" s="4" t="s">
        <v>37</v>
      </c>
      <c r="J32" s="4" t="s">
        <v>37</v>
      </c>
      <c r="K32" s="7" t="s">
        <v>238</v>
      </c>
      <c r="L32" s="5">
        <v>5.4</v>
      </c>
      <c r="M32" s="4">
        <v>0</v>
      </c>
      <c r="N32" s="4">
        <v>1</v>
      </c>
      <c r="O32" s="4">
        <v>0</v>
      </c>
      <c r="P32" s="4">
        <v>0</v>
      </c>
      <c r="Q32" s="4">
        <v>28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 t="s">
        <v>39</v>
      </c>
      <c r="AD32" s="4">
        <v>0</v>
      </c>
      <c r="AE32" s="4">
        <v>2</v>
      </c>
      <c r="AF32" s="7" t="s">
        <v>239</v>
      </c>
    </row>
    <row r="33" spans="1:32" ht="24" hidden="1" x14ac:dyDescent="0.35">
      <c r="A33" s="4">
        <v>14610</v>
      </c>
      <c r="B33" s="5" t="s">
        <v>240</v>
      </c>
      <c r="C33" s="6" t="s">
        <v>241</v>
      </c>
      <c r="D33" s="5" t="s">
        <v>242</v>
      </c>
      <c r="E33" s="5" t="s">
        <v>243</v>
      </c>
      <c r="F33" s="4">
        <v>98</v>
      </c>
      <c r="G33" s="4">
        <v>3</v>
      </c>
      <c r="H33" s="4">
        <v>66</v>
      </c>
      <c r="I33" s="5" t="s">
        <v>37</v>
      </c>
      <c r="J33" s="21" t="s">
        <v>95</v>
      </c>
      <c r="K33" s="7" t="s">
        <v>244</v>
      </c>
      <c r="L33" s="5">
        <v>0.25</v>
      </c>
      <c r="M33" s="4">
        <v>0</v>
      </c>
      <c r="N33" s="4">
        <v>0</v>
      </c>
      <c r="O33" s="4">
        <v>0</v>
      </c>
      <c r="P33" s="4">
        <v>0</v>
      </c>
      <c r="Q33" s="4">
        <v>16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 t="s">
        <v>39</v>
      </c>
      <c r="AD33" s="4">
        <v>18</v>
      </c>
      <c r="AE33" s="4">
        <v>4</v>
      </c>
      <c r="AF33" s="7" t="s">
        <v>245</v>
      </c>
    </row>
    <row r="34" spans="1:32" ht="24" x14ac:dyDescent="0.35">
      <c r="A34" s="4">
        <v>16947</v>
      </c>
      <c r="B34" s="5" t="s">
        <v>246</v>
      </c>
      <c r="C34" s="6" t="s">
        <v>241</v>
      </c>
      <c r="D34" s="5" t="s">
        <v>247</v>
      </c>
      <c r="E34" s="5" t="s">
        <v>248</v>
      </c>
      <c r="F34" s="4">
        <v>124</v>
      </c>
      <c r="H34" s="4">
        <v>104863</v>
      </c>
      <c r="I34" s="27" t="s">
        <v>95</v>
      </c>
      <c r="J34" s="28" t="s">
        <v>37</v>
      </c>
      <c r="K34" s="7" t="s">
        <v>249</v>
      </c>
      <c r="L34" s="4">
        <v>0</v>
      </c>
    </row>
    <row r="35" spans="1:32" ht="36" x14ac:dyDescent="0.35">
      <c r="A35" s="4">
        <v>17972</v>
      </c>
      <c r="B35" s="5" t="s">
        <v>250</v>
      </c>
      <c r="C35" s="6" t="s">
        <v>251</v>
      </c>
      <c r="D35" s="5" t="s">
        <v>252</v>
      </c>
      <c r="E35" s="5" t="s">
        <v>35</v>
      </c>
      <c r="F35" s="4">
        <v>138</v>
      </c>
      <c r="G35" s="4">
        <v>6</v>
      </c>
      <c r="H35" s="4" t="s">
        <v>253</v>
      </c>
      <c r="I35" s="27" t="s">
        <v>95</v>
      </c>
      <c r="J35" s="28" t="s">
        <v>37</v>
      </c>
      <c r="K35" s="7" t="s">
        <v>254</v>
      </c>
      <c r="L35" s="4">
        <v>0</v>
      </c>
    </row>
    <row r="36" spans="1:32" ht="36" hidden="1" x14ac:dyDescent="0.35">
      <c r="A36" s="4">
        <v>17971</v>
      </c>
      <c r="B36" s="5" t="s">
        <v>255</v>
      </c>
      <c r="C36" s="6" t="s">
        <v>256</v>
      </c>
      <c r="D36" s="5" t="s">
        <v>257</v>
      </c>
      <c r="E36" s="5" t="s">
        <v>258</v>
      </c>
      <c r="F36" s="4">
        <v>10</v>
      </c>
      <c r="I36" s="4" t="s">
        <v>37</v>
      </c>
      <c r="J36" s="4" t="s">
        <v>37</v>
      </c>
      <c r="K36" s="7" t="s">
        <v>259</v>
      </c>
      <c r="L36" s="4">
        <v>1.75</v>
      </c>
      <c r="M36" s="4">
        <v>0</v>
      </c>
      <c r="N36" s="4">
        <v>0</v>
      </c>
      <c r="O36" s="4">
        <v>0</v>
      </c>
      <c r="P36" s="4">
        <v>0</v>
      </c>
      <c r="Q36" s="4">
        <v>4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 t="s">
        <v>39</v>
      </c>
      <c r="AD36" s="4">
        <v>3</v>
      </c>
      <c r="AE36" s="4">
        <v>1</v>
      </c>
      <c r="AF36" s="7" t="s">
        <v>260</v>
      </c>
    </row>
    <row r="37" spans="1:32" ht="24" hidden="1" x14ac:dyDescent="0.35">
      <c r="A37" s="4">
        <v>18862</v>
      </c>
      <c r="B37" s="5" t="s">
        <v>261</v>
      </c>
      <c r="C37" s="6" t="s">
        <v>262</v>
      </c>
      <c r="D37" s="5" t="s">
        <v>263</v>
      </c>
      <c r="E37" s="5" t="s">
        <v>258</v>
      </c>
      <c r="F37" s="4">
        <v>10</v>
      </c>
      <c r="H37" s="4" t="s">
        <v>264</v>
      </c>
      <c r="I37" s="4" t="s">
        <v>37</v>
      </c>
      <c r="J37" s="4" t="s">
        <v>37</v>
      </c>
      <c r="K37" s="7" t="s">
        <v>265</v>
      </c>
      <c r="L37" s="4">
        <v>68.471999999999994</v>
      </c>
      <c r="M37" s="4">
        <v>0</v>
      </c>
      <c r="N37" s="4">
        <v>0</v>
      </c>
      <c r="O37" s="4">
        <v>0</v>
      </c>
      <c r="P37" s="4">
        <v>0</v>
      </c>
      <c r="Q37" s="4">
        <v>2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 t="s">
        <v>39</v>
      </c>
      <c r="AD37" s="4">
        <v>14</v>
      </c>
      <c r="AE37" s="4">
        <v>2</v>
      </c>
      <c r="AF37" s="7" t="s">
        <v>266</v>
      </c>
    </row>
    <row r="38" spans="1:32" ht="36" hidden="1" x14ac:dyDescent="0.35">
      <c r="A38" s="4">
        <v>17712</v>
      </c>
      <c r="B38" s="5" t="s">
        <v>267</v>
      </c>
      <c r="C38" s="6" t="s">
        <v>268</v>
      </c>
      <c r="D38" s="5" t="s">
        <v>269</v>
      </c>
      <c r="E38" s="5" t="s">
        <v>270</v>
      </c>
      <c r="F38" s="4">
        <v>10</v>
      </c>
      <c r="I38" s="5" t="s">
        <v>37</v>
      </c>
      <c r="J38" s="4" t="s">
        <v>37</v>
      </c>
      <c r="K38" s="7" t="s">
        <v>271</v>
      </c>
      <c r="L38" s="5">
        <v>25.622</v>
      </c>
      <c r="M38" s="4">
        <v>0</v>
      </c>
      <c r="N38" s="4">
        <v>0</v>
      </c>
      <c r="O38" s="4">
        <v>0</v>
      </c>
      <c r="P38" s="4">
        <v>0</v>
      </c>
      <c r="Q38" s="4">
        <v>16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 t="s">
        <v>39</v>
      </c>
      <c r="AD38" s="4">
        <v>0</v>
      </c>
      <c r="AE38" s="4">
        <v>0</v>
      </c>
      <c r="AF38" s="7" t="s">
        <v>272</v>
      </c>
    </row>
    <row r="39" spans="1:32" ht="24" hidden="1" x14ac:dyDescent="0.35">
      <c r="A39" s="4">
        <v>17709</v>
      </c>
      <c r="B39" s="5" t="s">
        <v>273</v>
      </c>
      <c r="C39" s="6" t="s">
        <v>274</v>
      </c>
      <c r="D39" s="5" t="s">
        <v>275</v>
      </c>
      <c r="E39" s="5" t="s">
        <v>223</v>
      </c>
      <c r="F39" s="4">
        <v>14</v>
      </c>
      <c r="G39" s="4">
        <v>3</v>
      </c>
      <c r="H39" s="4" t="s">
        <v>276</v>
      </c>
      <c r="I39" s="5" t="s">
        <v>37</v>
      </c>
      <c r="J39" s="4" t="s">
        <v>37</v>
      </c>
      <c r="K39" s="7" t="s">
        <v>277</v>
      </c>
      <c r="L39" s="5">
        <v>10.5</v>
      </c>
      <c r="M39" s="4">
        <v>0</v>
      </c>
      <c r="N39" s="4">
        <v>0</v>
      </c>
      <c r="O39" s="4">
        <v>0</v>
      </c>
      <c r="P39" s="4">
        <v>0</v>
      </c>
      <c r="Q39" s="4">
        <v>40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 t="s">
        <v>39</v>
      </c>
      <c r="AD39" s="4">
        <v>0</v>
      </c>
      <c r="AE39" s="4">
        <v>2</v>
      </c>
      <c r="AF39" s="7" t="s">
        <v>278</v>
      </c>
    </row>
    <row r="40" spans="1:32" ht="24" x14ac:dyDescent="0.35">
      <c r="A40" s="4">
        <v>18858</v>
      </c>
      <c r="B40" s="5" t="s">
        <v>279</v>
      </c>
      <c r="C40" s="6" t="s">
        <v>280</v>
      </c>
      <c r="D40" s="5" t="s">
        <v>281</v>
      </c>
      <c r="E40" s="5" t="s">
        <v>282</v>
      </c>
      <c r="F40" s="4">
        <v>33</v>
      </c>
      <c r="G40" s="4">
        <v>5</v>
      </c>
      <c r="H40" s="4" t="s">
        <v>283</v>
      </c>
      <c r="I40" s="27" t="s">
        <v>95</v>
      </c>
      <c r="J40" s="28" t="s">
        <v>37</v>
      </c>
      <c r="K40" s="7" t="s">
        <v>284</v>
      </c>
      <c r="L40" s="5">
        <v>2.1</v>
      </c>
      <c r="M40" s="4">
        <v>0</v>
      </c>
      <c r="N40" s="4">
        <v>0</v>
      </c>
      <c r="O40" s="4">
        <v>0</v>
      </c>
      <c r="P40" s="4">
        <v>0</v>
      </c>
      <c r="Q40" s="4">
        <v>17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 t="s">
        <v>39</v>
      </c>
      <c r="AD40" s="4">
        <v>75</v>
      </c>
      <c r="AE40" s="4">
        <v>10</v>
      </c>
      <c r="AF40" s="7" t="s">
        <v>285</v>
      </c>
    </row>
    <row r="41" spans="1:32" ht="24" x14ac:dyDescent="0.35">
      <c r="A41" s="4">
        <v>18682</v>
      </c>
      <c r="B41" s="5" t="s">
        <v>286</v>
      </c>
      <c r="C41" s="6" t="s">
        <v>287</v>
      </c>
      <c r="D41" s="5" t="s">
        <v>288</v>
      </c>
      <c r="E41" s="5" t="s">
        <v>94</v>
      </c>
      <c r="F41" s="4">
        <v>215</v>
      </c>
      <c r="G41" s="4">
        <v>9</v>
      </c>
      <c r="H41" s="4">
        <v>144</v>
      </c>
      <c r="I41" s="27" t="s">
        <v>95</v>
      </c>
      <c r="J41" s="28" t="s">
        <v>37</v>
      </c>
      <c r="K41" s="7" t="s">
        <v>289</v>
      </c>
      <c r="L41" s="4">
        <v>0</v>
      </c>
    </row>
    <row r="42" spans="1:32" ht="24" hidden="1" x14ac:dyDescent="0.35">
      <c r="A42" s="4">
        <v>18683</v>
      </c>
      <c r="B42" s="5" t="s">
        <v>290</v>
      </c>
      <c r="C42" s="6" t="s">
        <v>291</v>
      </c>
      <c r="D42" s="5" t="s">
        <v>292</v>
      </c>
      <c r="E42" s="5" t="s">
        <v>293</v>
      </c>
      <c r="F42" s="4">
        <v>100</v>
      </c>
      <c r="G42" s="4">
        <v>1</v>
      </c>
      <c r="H42" s="4" t="s">
        <v>294</v>
      </c>
      <c r="I42" s="5" t="s">
        <v>37</v>
      </c>
      <c r="J42" s="4" t="s">
        <v>95</v>
      </c>
      <c r="K42" s="7" t="s">
        <v>295</v>
      </c>
      <c r="L42" s="5">
        <v>13.7</v>
      </c>
      <c r="M42" s="4">
        <v>0</v>
      </c>
      <c r="N42" s="4">
        <v>0</v>
      </c>
      <c r="O42" s="4">
        <v>0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 t="s">
        <v>39</v>
      </c>
      <c r="AD42" s="4">
        <v>23</v>
      </c>
      <c r="AE42" s="4">
        <v>10</v>
      </c>
      <c r="AF42" s="7" t="s">
        <v>296</v>
      </c>
    </row>
    <row r="43" spans="1:32" ht="36" x14ac:dyDescent="0.35">
      <c r="A43" s="4">
        <v>18684</v>
      </c>
      <c r="B43" s="5" t="s">
        <v>297</v>
      </c>
      <c r="C43" s="6" t="s">
        <v>298</v>
      </c>
      <c r="D43" s="5" t="s">
        <v>299</v>
      </c>
      <c r="E43" s="5" t="s">
        <v>300</v>
      </c>
      <c r="F43" s="4">
        <v>46</v>
      </c>
      <c r="G43" s="4">
        <v>6</v>
      </c>
      <c r="H43" s="4" t="s">
        <v>301</v>
      </c>
      <c r="I43" s="27" t="s">
        <v>95</v>
      </c>
      <c r="J43" s="28" t="s">
        <v>37</v>
      </c>
      <c r="K43" s="7" t="s">
        <v>302</v>
      </c>
      <c r="L43" s="4">
        <v>0</v>
      </c>
    </row>
    <row r="44" spans="1:32" ht="48" hidden="1" x14ac:dyDescent="0.35">
      <c r="A44" s="4">
        <v>18685</v>
      </c>
      <c r="B44" s="5" t="s">
        <v>303</v>
      </c>
      <c r="C44" s="6" t="s">
        <v>304</v>
      </c>
      <c r="D44" s="5" t="s">
        <v>305</v>
      </c>
      <c r="E44" s="5" t="s">
        <v>306</v>
      </c>
      <c r="F44" s="4">
        <v>11</v>
      </c>
      <c r="G44" s="4">
        <v>12</v>
      </c>
      <c r="H44" s="4">
        <v>716</v>
      </c>
      <c r="I44" s="5" t="s">
        <v>37</v>
      </c>
      <c r="J44" s="4" t="s">
        <v>37</v>
      </c>
      <c r="K44" s="7" t="s">
        <v>307</v>
      </c>
      <c r="L44" s="5">
        <v>30</v>
      </c>
      <c r="M44" s="4">
        <v>0</v>
      </c>
      <c r="N44" s="4">
        <v>1</v>
      </c>
      <c r="O44" s="4">
        <v>0</v>
      </c>
      <c r="P44" s="4">
        <v>0</v>
      </c>
      <c r="Q44" s="4">
        <v>15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 t="s">
        <v>39</v>
      </c>
      <c r="AD44" s="4">
        <v>15</v>
      </c>
      <c r="AE44" s="4">
        <v>1</v>
      </c>
      <c r="AF44" s="7" t="s">
        <v>308</v>
      </c>
    </row>
    <row r="45" spans="1:32" ht="36" hidden="1" x14ac:dyDescent="0.35">
      <c r="A45" s="4">
        <v>18686</v>
      </c>
      <c r="B45" s="5" t="s">
        <v>309</v>
      </c>
      <c r="C45" s="6" t="s">
        <v>310</v>
      </c>
      <c r="D45" s="5" t="s">
        <v>311</v>
      </c>
      <c r="E45" s="5" t="s">
        <v>312</v>
      </c>
      <c r="F45" s="4">
        <v>81</v>
      </c>
      <c r="H45" s="4" t="s">
        <v>313</v>
      </c>
      <c r="I45" s="5" t="s">
        <v>37</v>
      </c>
      <c r="J45" s="4" t="s">
        <v>37</v>
      </c>
      <c r="K45" s="20" t="s">
        <v>314</v>
      </c>
      <c r="L45" s="5">
        <v>10.7</v>
      </c>
      <c r="M45" s="4">
        <v>0</v>
      </c>
      <c r="N45" s="4">
        <v>1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 t="s">
        <v>39</v>
      </c>
      <c r="AD45" s="4">
        <v>9</v>
      </c>
      <c r="AE45" s="4">
        <v>0</v>
      </c>
      <c r="AF45" s="7" t="s">
        <v>315</v>
      </c>
    </row>
    <row r="46" spans="1:32" ht="36" x14ac:dyDescent="0.35">
      <c r="A46" s="4">
        <v>18687</v>
      </c>
      <c r="B46" s="5" t="s">
        <v>316</v>
      </c>
      <c r="C46" s="6" t="s">
        <v>317</v>
      </c>
      <c r="D46" s="5" t="s">
        <v>318</v>
      </c>
      <c r="E46" s="5" t="s">
        <v>319</v>
      </c>
      <c r="F46" s="4">
        <v>154</v>
      </c>
      <c r="G46" s="4">
        <v>4</v>
      </c>
      <c r="H46" s="4" t="s">
        <v>320</v>
      </c>
      <c r="I46" s="27" t="s">
        <v>95</v>
      </c>
      <c r="J46" s="28" t="s">
        <v>37</v>
      </c>
      <c r="K46" s="7" t="s">
        <v>321</v>
      </c>
      <c r="L46" s="4">
        <v>0</v>
      </c>
    </row>
    <row r="47" spans="1:32" ht="24" hidden="1" x14ac:dyDescent="0.35">
      <c r="A47" s="4">
        <v>18854</v>
      </c>
      <c r="B47" s="5" t="s">
        <v>322</v>
      </c>
      <c r="C47" s="6">
        <v>43602</v>
      </c>
      <c r="D47" s="5" t="s">
        <v>323</v>
      </c>
      <c r="E47" s="5" t="s">
        <v>324</v>
      </c>
      <c r="F47" s="4">
        <v>27</v>
      </c>
      <c r="G47" s="4">
        <v>2</v>
      </c>
      <c r="H47" s="4" t="s">
        <v>325</v>
      </c>
      <c r="I47" s="5" t="s">
        <v>37</v>
      </c>
      <c r="J47" s="4" t="s">
        <v>95</v>
      </c>
      <c r="K47" s="7" t="s">
        <v>326</v>
      </c>
      <c r="L47" s="5">
        <v>2.4500000000000002</v>
      </c>
      <c r="M47" s="4">
        <v>0</v>
      </c>
      <c r="N47" s="4">
        <v>0</v>
      </c>
      <c r="O47" s="4">
        <v>0</v>
      </c>
      <c r="P47" s="4">
        <v>0</v>
      </c>
      <c r="Q47" s="4">
        <v>18</v>
      </c>
      <c r="R47" s="4">
        <v>0</v>
      </c>
      <c r="S47" s="4">
        <v>0</v>
      </c>
      <c r="T47" s="4">
        <v>1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 t="s">
        <v>39</v>
      </c>
      <c r="AD47" s="4">
        <v>0</v>
      </c>
      <c r="AE47" s="4">
        <v>0</v>
      </c>
      <c r="AF47" s="7" t="s">
        <v>327</v>
      </c>
    </row>
    <row r="48" spans="1:32" ht="60" hidden="1" x14ac:dyDescent="0.35">
      <c r="A48" s="4">
        <v>17714</v>
      </c>
      <c r="B48" s="5" t="s">
        <v>328</v>
      </c>
      <c r="C48" s="6" t="s">
        <v>329</v>
      </c>
      <c r="D48" s="5" t="s">
        <v>330</v>
      </c>
      <c r="E48" s="5" t="s">
        <v>306</v>
      </c>
      <c r="F48" s="4">
        <v>11</v>
      </c>
      <c r="G48" s="4">
        <v>6</v>
      </c>
      <c r="I48" s="5" t="s">
        <v>37</v>
      </c>
      <c r="J48" s="4" t="s">
        <v>37</v>
      </c>
      <c r="K48" s="7" t="s">
        <v>331</v>
      </c>
      <c r="L48" s="5">
        <v>1</v>
      </c>
      <c r="M48" s="4">
        <v>0</v>
      </c>
      <c r="N48" s="4">
        <v>0</v>
      </c>
      <c r="O48" s="4">
        <v>0</v>
      </c>
      <c r="P48" s="4">
        <v>0</v>
      </c>
      <c r="Q48" s="4">
        <v>10</v>
      </c>
      <c r="R48" s="4">
        <v>0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 t="s">
        <v>39</v>
      </c>
      <c r="AD48" s="4">
        <v>13</v>
      </c>
      <c r="AE48" s="4">
        <v>5</v>
      </c>
      <c r="AF48" s="7" t="s">
        <v>332</v>
      </c>
    </row>
    <row r="49" spans="1:32" ht="36" hidden="1" x14ac:dyDescent="0.35">
      <c r="A49" s="4">
        <v>17643</v>
      </c>
      <c r="B49" s="5" t="s">
        <v>333</v>
      </c>
      <c r="C49" s="6" t="s">
        <v>334</v>
      </c>
      <c r="D49" s="5" t="s">
        <v>335</v>
      </c>
      <c r="E49" s="5" t="s">
        <v>336</v>
      </c>
      <c r="F49" s="4">
        <v>11</v>
      </c>
      <c r="G49" s="4">
        <v>12</v>
      </c>
      <c r="H49" s="4">
        <v>1475</v>
      </c>
      <c r="I49" s="5" t="s">
        <v>37</v>
      </c>
      <c r="J49" s="4" t="s">
        <v>37</v>
      </c>
      <c r="K49" s="7" t="s">
        <v>337</v>
      </c>
      <c r="L49" s="5">
        <v>19.571999999999999</v>
      </c>
      <c r="M49" s="4">
        <v>0</v>
      </c>
      <c r="N49" s="4">
        <v>0</v>
      </c>
      <c r="O49" s="4">
        <v>0</v>
      </c>
      <c r="P49" s="4">
        <v>0</v>
      </c>
      <c r="Q49" s="4">
        <v>5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 t="s">
        <v>39</v>
      </c>
      <c r="AD49" s="4">
        <v>2</v>
      </c>
      <c r="AE49" s="4">
        <v>2</v>
      </c>
      <c r="AF49" s="7" t="s">
        <v>338</v>
      </c>
    </row>
    <row r="50" spans="1:32" ht="36" hidden="1" x14ac:dyDescent="0.35">
      <c r="A50" s="4">
        <v>18892</v>
      </c>
      <c r="B50" s="5" t="s">
        <v>339</v>
      </c>
      <c r="C50" s="6" t="s">
        <v>340</v>
      </c>
      <c r="D50" s="5" t="s">
        <v>341</v>
      </c>
      <c r="E50" s="5" t="s">
        <v>107</v>
      </c>
      <c r="F50" s="4">
        <v>9</v>
      </c>
      <c r="G50" s="4">
        <v>6</v>
      </c>
      <c r="H50" s="4">
        <v>121</v>
      </c>
      <c r="I50" s="5" t="s">
        <v>37</v>
      </c>
      <c r="J50" s="4" t="s">
        <v>37</v>
      </c>
      <c r="K50" s="7" t="s">
        <v>342</v>
      </c>
      <c r="L50" s="5">
        <v>7.0720000000000001</v>
      </c>
      <c r="M50" s="4">
        <v>0</v>
      </c>
      <c r="N50" s="4">
        <v>0</v>
      </c>
      <c r="O50" s="4">
        <v>0</v>
      </c>
      <c r="P50" s="4">
        <v>0</v>
      </c>
      <c r="Q50" s="4">
        <v>9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 t="s">
        <v>39</v>
      </c>
      <c r="AD50" s="4">
        <v>6</v>
      </c>
      <c r="AE50" s="4">
        <v>1</v>
      </c>
      <c r="AF50" s="7" t="s">
        <v>343</v>
      </c>
    </row>
    <row r="51" spans="1:32" ht="36" hidden="1" x14ac:dyDescent="0.35">
      <c r="A51" s="4">
        <v>18889</v>
      </c>
      <c r="B51" s="5" t="s">
        <v>344</v>
      </c>
      <c r="C51" s="6" t="s">
        <v>345</v>
      </c>
      <c r="D51" s="5" t="s">
        <v>346</v>
      </c>
      <c r="E51" s="5" t="s">
        <v>148</v>
      </c>
      <c r="H51" s="4" t="s">
        <v>347</v>
      </c>
      <c r="I51" s="5" t="s">
        <v>37</v>
      </c>
      <c r="J51" s="4" t="s">
        <v>37</v>
      </c>
      <c r="K51" s="7" t="s">
        <v>348</v>
      </c>
      <c r="L51" s="5">
        <v>12.15</v>
      </c>
      <c r="M51" s="4">
        <v>0</v>
      </c>
      <c r="N51" s="4">
        <v>0</v>
      </c>
      <c r="O51" s="4">
        <v>0</v>
      </c>
      <c r="P51" s="4">
        <v>0</v>
      </c>
      <c r="Q51" s="4">
        <v>3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 t="s">
        <v>39</v>
      </c>
      <c r="AD51" s="4">
        <v>1</v>
      </c>
      <c r="AE51" s="4">
        <v>1</v>
      </c>
      <c r="AF51" s="7" t="s">
        <v>349</v>
      </c>
    </row>
    <row r="52" spans="1:32" ht="36" hidden="1" x14ac:dyDescent="0.35">
      <c r="A52" s="4">
        <v>17678</v>
      </c>
      <c r="B52" s="5" t="s">
        <v>350</v>
      </c>
      <c r="C52" s="6" t="s">
        <v>351</v>
      </c>
      <c r="D52" s="5" t="s">
        <v>352</v>
      </c>
      <c r="E52" s="5" t="s">
        <v>148</v>
      </c>
      <c r="F52" s="4">
        <v>17</v>
      </c>
      <c r="G52" s="4">
        <v>12</v>
      </c>
      <c r="H52" s="4" t="s">
        <v>353</v>
      </c>
      <c r="I52" s="5" t="s">
        <v>37</v>
      </c>
      <c r="J52" s="4" t="s">
        <v>37</v>
      </c>
      <c r="K52" s="7" t="s">
        <v>354</v>
      </c>
      <c r="L52" s="4">
        <v>6.65</v>
      </c>
      <c r="M52" s="4">
        <v>0</v>
      </c>
      <c r="N52" s="4">
        <v>0</v>
      </c>
      <c r="O52" s="4">
        <v>0</v>
      </c>
      <c r="P52" s="4">
        <v>0</v>
      </c>
      <c r="Q52" s="4">
        <v>1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 t="s">
        <v>39</v>
      </c>
      <c r="AD52" s="4">
        <v>0</v>
      </c>
      <c r="AE52" s="4">
        <v>0</v>
      </c>
      <c r="AF52" s="7" t="s">
        <v>355</v>
      </c>
    </row>
    <row r="53" spans="1:32" ht="24" hidden="1" x14ac:dyDescent="0.35">
      <c r="A53" s="4">
        <v>17679</v>
      </c>
      <c r="B53" s="5" t="s">
        <v>356</v>
      </c>
      <c r="C53" s="6" t="s">
        <v>92</v>
      </c>
      <c r="D53" s="5" t="s">
        <v>357</v>
      </c>
      <c r="E53" s="5" t="s">
        <v>35</v>
      </c>
      <c r="F53" s="4">
        <v>138</v>
      </c>
      <c r="G53" s="4">
        <v>3</v>
      </c>
      <c r="H53" s="4" t="s">
        <v>358</v>
      </c>
      <c r="I53" s="5" t="s">
        <v>37</v>
      </c>
      <c r="J53" s="4" t="s">
        <v>37</v>
      </c>
      <c r="K53" s="7" t="s">
        <v>359</v>
      </c>
      <c r="L53" s="5">
        <v>3.95</v>
      </c>
      <c r="M53" s="4">
        <v>0</v>
      </c>
      <c r="N53" s="4">
        <v>0</v>
      </c>
      <c r="O53" s="4">
        <v>0</v>
      </c>
      <c r="P53" s="4">
        <v>0</v>
      </c>
      <c r="Q53" s="4">
        <v>5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 t="s">
        <v>39</v>
      </c>
      <c r="AD53" s="4">
        <v>0</v>
      </c>
      <c r="AE53" s="4">
        <v>0</v>
      </c>
      <c r="AF53" s="7" t="s">
        <v>360</v>
      </c>
    </row>
    <row r="54" spans="1:32" ht="24" hidden="1" x14ac:dyDescent="0.35">
      <c r="A54" s="4">
        <v>17710</v>
      </c>
      <c r="B54" s="5" t="s">
        <v>361</v>
      </c>
      <c r="C54" s="6" t="s">
        <v>362</v>
      </c>
      <c r="D54" s="5" t="s">
        <v>363</v>
      </c>
      <c r="E54" s="5" t="s">
        <v>258</v>
      </c>
      <c r="F54" s="4">
        <v>10</v>
      </c>
      <c r="I54" s="4" t="s">
        <v>37</v>
      </c>
      <c r="J54" s="4" t="s">
        <v>37</v>
      </c>
      <c r="K54" s="7" t="s">
        <v>364</v>
      </c>
      <c r="L54" s="5">
        <v>5.6</v>
      </c>
      <c r="M54" s="4">
        <v>0</v>
      </c>
      <c r="N54" s="4">
        <v>0</v>
      </c>
      <c r="O54" s="4">
        <v>0</v>
      </c>
      <c r="P54" s="4">
        <v>0</v>
      </c>
      <c r="Q54" s="4">
        <v>1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 t="s">
        <v>39</v>
      </c>
      <c r="AD54" s="4">
        <v>0</v>
      </c>
      <c r="AE54" s="4">
        <v>0</v>
      </c>
      <c r="AF54" s="7" t="s">
        <v>365</v>
      </c>
    </row>
    <row r="55" spans="1:32" ht="24" x14ac:dyDescent="0.35">
      <c r="A55" s="4">
        <v>17974</v>
      </c>
      <c r="B55" s="5" t="s">
        <v>366</v>
      </c>
      <c r="C55" s="6" t="s">
        <v>367</v>
      </c>
      <c r="D55" s="5" t="s">
        <v>368</v>
      </c>
      <c r="E55" s="5" t="s">
        <v>369</v>
      </c>
      <c r="F55" s="4">
        <v>59</v>
      </c>
      <c r="G55" s="4">
        <v>2</v>
      </c>
      <c r="H55" s="4" t="s">
        <v>370</v>
      </c>
      <c r="I55" s="27" t="s">
        <v>95</v>
      </c>
      <c r="J55" s="28" t="s">
        <v>37</v>
      </c>
      <c r="K55" s="7" t="s">
        <v>371</v>
      </c>
      <c r="L55" s="5">
        <v>1.25</v>
      </c>
      <c r="M55" s="4">
        <v>11</v>
      </c>
      <c r="N55" s="4">
        <v>1</v>
      </c>
      <c r="O55" s="4">
        <v>0</v>
      </c>
      <c r="P55" s="4">
        <v>0</v>
      </c>
      <c r="Q55" s="4">
        <v>70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 t="s">
        <v>39</v>
      </c>
      <c r="AD55" s="4">
        <v>0</v>
      </c>
      <c r="AE55" s="4">
        <v>1</v>
      </c>
      <c r="AF55" s="7" t="s">
        <v>372</v>
      </c>
    </row>
    <row r="56" spans="1:32" ht="24" hidden="1" x14ac:dyDescent="0.35">
      <c r="A56" s="4">
        <v>15811</v>
      </c>
      <c r="B56" s="5" t="s">
        <v>373</v>
      </c>
      <c r="C56" s="6" t="s">
        <v>374</v>
      </c>
      <c r="D56" s="5" t="s">
        <v>375</v>
      </c>
      <c r="E56" s="5" t="s">
        <v>376</v>
      </c>
      <c r="F56" s="4">
        <v>9</v>
      </c>
      <c r="H56" s="4">
        <v>100141</v>
      </c>
      <c r="I56" s="5" t="s">
        <v>37</v>
      </c>
      <c r="J56" s="4" t="s">
        <v>37</v>
      </c>
      <c r="K56" s="7" t="s">
        <v>377</v>
      </c>
      <c r="L56" s="5">
        <v>2.95</v>
      </c>
      <c r="M56" s="4">
        <v>6</v>
      </c>
      <c r="N56" s="4">
        <v>3</v>
      </c>
      <c r="O56" s="4">
        <v>0</v>
      </c>
      <c r="P56" s="4">
        <v>0</v>
      </c>
      <c r="Q56" s="4">
        <v>181</v>
      </c>
      <c r="R56" s="4">
        <v>0</v>
      </c>
      <c r="S56" s="4">
        <v>0</v>
      </c>
      <c r="T56" s="4">
        <v>4</v>
      </c>
      <c r="U56" s="4">
        <v>1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 t="s">
        <v>39</v>
      </c>
      <c r="AD56" s="4">
        <v>87</v>
      </c>
      <c r="AE56" s="4">
        <v>12</v>
      </c>
      <c r="AF56" s="7" t="s">
        <v>378</v>
      </c>
    </row>
    <row r="57" spans="1:32" ht="24" hidden="1" x14ac:dyDescent="0.35">
      <c r="A57" s="4">
        <v>15774</v>
      </c>
      <c r="B57" s="5" t="s">
        <v>379</v>
      </c>
      <c r="C57" s="6" t="s">
        <v>380</v>
      </c>
      <c r="D57" s="5" t="s">
        <v>381</v>
      </c>
      <c r="E57" s="5" t="s">
        <v>382</v>
      </c>
      <c r="H57" s="4" t="s">
        <v>383</v>
      </c>
      <c r="I57" s="5" t="s">
        <v>37</v>
      </c>
      <c r="J57" s="4" t="s">
        <v>37</v>
      </c>
      <c r="K57" s="7" t="s">
        <v>384</v>
      </c>
      <c r="L57" s="5">
        <v>140.03</v>
      </c>
      <c r="M57" s="4">
        <v>0</v>
      </c>
      <c r="N57" s="4">
        <v>0</v>
      </c>
      <c r="O57" s="4">
        <v>0</v>
      </c>
      <c r="P57" s="4">
        <v>0</v>
      </c>
      <c r="Q57" s="4">
        <v>3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 t="s">
        <v>39</v>
      </c>
      <c r="AD57" s="4">
        <v>3</v>
      </c>
      <c r="AE57" s="4">
        <v>0</v>
      </c>
      <c r="AF57" s="7" t="s">
        <v>385</v>
      </c>
    </row>
    <row r="58" spans="1:32" ht="24" hidden="1" x14ac:dyDescent="0.35">
      <c r="A58" s="4">
        <v>18887</v>
      </c>
      <c r="B58" s="5" t="s">
        <v>386</v>
      </c>
      <c r="C58" s="6" t="s">
        <v>387</v>
      </c>
      <c r="D58" s="5" t="s">
        <v>388</v>
      </c>
      <c r="E58" s="5" t="s">
        <v>389</v>
      </c>
      <c r="H58" s="4" t="s">
        <v>142</v>
      </c>
      <c r="I58" s="5" t="s">
        <v>37</v>
      </c>
      <c r="J58" s="4" t="s">
        <v>37</v>
      </c>
      <c r="K58" s="7" t="s">
        <v>390</v>
      </c>
      <c r="L58" s="5">
        <v>2.1</v>
      </c>
      <c r="M58" s="4">
        <v>0</v>
      </c>
      <c r="N58" s="4">
        <v>0</v>
      </c>
      <c r="O58" s="4">
        <v>0</v>
      </c>
      <c r="P58" s="4">
        <v>0</v>
      </c>
      <c r="Q58" s="4">
        <v>9</v>
      </c>
      <c r="R58" s="4">
        <v>0</v>
      </c>
      <c r="S58" s="4">
        <v>0</v>
      </c>
      <c r="T58" s="4">
        <v>1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 t="s">
        <v>39</v>
      </c>
      <c r="AD58" s="4">
        <v>7</v>
      </c>
      <c r="AE58" s="4">
        <v>1</v>
      </c>
      <c r="AF58" s="7" t="s">
        <v>391</v>
      </c>
    </row>
    <row r="59" spans="1:32" ht="60" x14ac:dyDescent="0.35">
      <c r="A59" s="4">
        <v>17718</v>
      </c>
      <c r="B59" s="5" t="s">
        <v>392</v>
      </c>
      <c r="C59" s="6" t="s">
        <v>393</v>
      </c>
      <c r="D59" s="5" t="s">
        <v>394</v>
      </c>
      <c r="E59" s="5" t="s">
        <v>395</v>
      </c>
      <c r="F59" s="4">
        <v>51</v>
      </c>
      <c r="G59" s="4">
        <v>5</v>
      </c>
      <c r="H59" s="4" t="s">
        <v>396</v>
      </c>
      <c r="I59" s="27" t="s">
        <v>95</v>
      </c>
      <c r="J59" s="28" t="s">
        <v>37</v>
      </c>
      <c r="K59" s="7" t="s">
        <v>397</v>
      </c>
      <c r="L59" s="4">
        <v>186.33199999999999</v>
      </c>
      <c r="M59" s="4">
        <v>0</v>
      </c>
      <c r="N59" s="4">
        <v>0</v>
      </c>
      <c r="O59" s="4">
        <v>0</v>
      </c>
      <c r="P59" s="4">
        <v>0</v>
      </c>
      <c r="Q59" s="4">
        <v>3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 t="s">
        <v>39</v>
      </c>
      <c r="AD59" s="4">
        <v>28</v>
      </c>
      <c r="AE59" s="4">
        <v>2</v>
      </c>
      <c r="AF59" s="7" t="s">
        <v>398</v>
      </c>
    </row>
    <row r="60" spans="1:32" ht="24" hidden="1" x14ac:dyDescent="0.35">
      <c r="A60" s="4">
        <v>18688</v>
      </c>
      <c r="B60" s="5" t="s">
        <v>399</v>
      </c>
      <c r="C60" s="6" t="s">
        <v>400</v>
      </c>
      <c r="D60" s="5" t="s">
        <v>401</v>
      </c>
      <c r="E60" s="5" t="s">
        <v>258</v>
      </c>
      <c r="F60" s="4">
        <v>10</v>
      </c>
      <c r="I60" s="4" t="s">
        <v>37</v>
      </c>
      <c r="J60" s="4" t="s">
        <v>37</v>
      </c>
      <c r="K60" s="7" t="s">
        <v>402</v>
      </c>
      <c r="L60" s="4">
        <v>6.4</v>
      </c>
      <c r="M60" s="4">
        <v>0</v>
      </c>
      <c r="N60" s="4">
        <v>0</v>
      </c>
      <c r="O60" s="4">
        <v>0</v>
      </c>
      <c r="P60" s="4">
        <v>0</v>
      </c>
      <c r="Q60" s="4">
        <v>8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 t="s">
        <v>39</v>
      </c>
      <c r="AD60" s="4">
        <v>33</v>
      </c>
      <c r="AE60" s="4">
        <v>6</v>
      </c>
      <c r="AF60" s="7" t="s">
        <v>403</v>
      </c>
    </row>
    <row r="61" spans="1:32" ht="24" hidden="1" x14ac:dyDescent="0.35">
      <c r="A61" s="4">
        <v>17631</v>
      </c>
      <c r="B61" s="5" t="s">
        <v>404</v>
      </c>
      <c r="C61" s="6" t="s">
        <v>405</v>
      </c>
      <c r="D61" s="5" t="s">
        <v>406</v>
      </c>
      <c r="E61" s="5" t="s">
        <v>407</v>
      </c>
      <c r="F61" s="4">
        <v>7</v>
      </c>
      <c r="I61" s="5" t="s">
        <v>37</v>
      </c>
      <c r="J61" s="4" t="s">
        <v>37</v>
      </c>
      <c r="K61" s="7" t="s">
        <v>408</v>
      </c>
      <c r="L61" s="5">
        <v>1.25</v>
      </c>
      <c r="M61" s="4">
        <v>0</v>
      </c>
      <c r="N61" s="4">
        <v>0</v>
      </c>
      <c r="O61" s="4">
        <v>0</v>
      </c>
      <c r="P61" s="4">
        <v>0</v>
      </c>
      <c r="Q61" s="4">
        <v>38</v>
      </c>
      <c r="R61" s="4">
        <v>0</v>
      </c>
      <c r="S61" s="4">
        <v>0</v>
      </c>
      <c r="T61" s="4">
        <v>4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 t="s">
        <v>39</v>
      </c>
      <c r="AD61" s="4">
        <v>55</v>
      </c>
      <c r="AE61" s="4">
        <v>2</v>
      </c>
      <c r="AF61" s="7" t="s">
        <v>409</v>
      </c>
    </row>
    <row r="62" spans="1:32" ht="24" hidden="1" x14ac:dyDescent="0.35">
      <c r="A62" s="4">
        <v>18859</v>
      </c>
      <c r="B62" s="5" t="s">
        <v>410</v>
      </c>
      <c r="C62" s="6" t="s">
        <v>411</v>
      </c>
      <c r="D62" s="5" t="s">
        <v>412</v>
      </c>
      <c r="E62" s="5" t="s">
        <v>413</v>
      </c>
      <c r="F62" s="4">
        <v>9</v>
      </c>
      <c r="G62" s="4">
        <v>1</v>
      </c>
      <c r="H62" s="4" t="s">
        <v>414</v>
      </c>
      <c r="I62" s="5" t="s">
        <v>37</v>
      </c>
      <c r="J62" s="4" t="s">
        <v>37</v>
      </c>
      <c r="K62" s="7" t="s">
        <v>415</v>
      </c>
      <c r="L62" s="5">
        <v>4.75</v>
      </c>
      <c r="M62" s="4">
        <v>4</v>
      </c>
      <c r="N62" s="4">
        <v>0</v>
      </c>
      <c r="O62" s="4">
        <v>0</v>
      </c>
      <c r="P62" s="4">
        <v>0</v>
      </c>
      <c r="Q62" s="4">
        <v>122</v>
      </c>
      <c r="R62" s="4">
        <v>0</v>
      </c>
      <c r="S62" s="4">
        <v>0</v>
      </c>
      <c r="T62" s="4">
        <v>5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 t="s">
        <v>39</v>
      </c>
      <c r="AD62" s="4">
        <v>85</v>
      </c>
      <c r="AE62" s="4">
        <v>40</v>
      </c>
      <c r="AF62" s="7" t="s">
        <v>416</v>
      </c>
    </row>
    <row r="63" spans="1:32" ht="48" hidden="1" x14ac:dyDescent="0.35">
      <c r="A63" s="4">
        <v>18869</v>
      </c>
      <c r="B63" s="5" t="s">
        <v>417</v>
      </c>
      <c r="C63" s="6" t="s">
        <v>53</v>
      </c>
      <c r="D63" s="5" t="s">
        <v>418</v>
      </c>
      <c r="E63" s="5" t="s">
        <v>419</v>
      </c>
      <c r="F63" s="4">
        <v>237</v>
      </c>
      <c r="H63" s="4" t="s">
        <v>420</v>
      </c>
      <c r="I63" s="5" t="s">
        <v>37</v>
      </c>
      <c r="J63" s="4" t="s">
        <v>37</v>
      </c>
      <c r="K63" s="7" t="s">
        <v>421</v>
      </c>
      <c r="L63" s="5">
        <v>1.75</v>
      </c>
      <c r="M63" s="4">
        <v>12</v>
      </c>
      <c r="N63" s="4">
        <v>2</v>
      </c>
      <c r="O63" s="4">
        <v>0</v>
      </c>
      <c r="P63" s="4">
        <v>0</v>
      </c>
      <c r="Q63" s="4">
        <v>303</v>
      </c>
      <c r="R63" s="4">
        <v>0</v>
      </c>
      <c r="S63" s="4">
        <v>0</v>
      </c>
      <c r="T63" s="4">
        <v>4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 t="s">
        <v>39</v>
      </c>
      <c r="AD63" s="4">
        <v>98</v>
      </c>
      <c r="AE63" s="4">
        <v>47</v>
      </c>
      <c r="AF63" s="7" t="s">
        <v>422</v>
      </c>
    </row>
    <row r="64" spans="1:32" ht="36" hidden="1" x14ac:dyDescent="0.35">
      <c r="A64" s="4">
        <v>18864</v>
      </c>
      <c r="B64" s="5" t="s">
        <v>423</v>
      </c>
      <c r="C64" s="6" t="s">
        <v>73</v>
      </c>
      <c r="D64" s="5" t="s">
        <v>424</v>
      </c>
      <c r="E64" s="5" t="s">
        <v>425</v>
      </c>
      <c r="F64" s="4">
        <v>9</v>
      </c>
      <c r="G64" s="4">
        <v>6</v>
      </c>
      <c r="H64" s="4" t="s">
        <v>426</v>
      </c>
      <c r="I64" s="5" t="s">
        <v>37</v>
      </c>
      <c r="J64" s="4" t="s">
        <v>37</v>
      </c>
      <c r="K64" s="7" t="s">
        <v>427</v>
      </c>
      <c r="L64" s="5">
        <v>3.95</v>
      </c>
      <c r="M64" s="4">
        <v>0</v>
      </c>
      <c r="N64" s="4">
        <v>0</v>
      </c>
      <c r="O64" s="4">
        <v>0</v>
      </c>
      <c r="P64" s="4">
        <v>0</v>
      </c>
      <c r="Q64" s="4">
        <v>5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 t="s">
        <v>39</v>
      </c>
      <c r="AD64" s="4">
        <v>37</v>
      </c>
      <c r="AE64" s="4">
        <v>2</v>
      </c>
      <c r="AF64" s="7" t="s">
        <v>428</v>
      </c>
    </row>
    <row r="65" spans="1:32" ht="24" hidden="1" x14ac:dyDescent="0.35">
      <c r="A65" s="4">
        <v>18866</v>
      </c>
      <c r="B65" s="5" t="s">
        <v>429</v>
      </c>
      <c r="C65" s="6" t="s">
        <v>430</v>
      </c>
      <c r="D65" s="5" t="s">
        <v>431</v>
      </c>
      <c r="E65" s="5" t="s">
        <v>432</v>
      </c>
      <c r="F65" s="4">
        <v>19</v>
      </c>
      <c r="G65" s="4">
        <v>1</v>
      </c>
      <c r="H65" s="4" t="s">
        <v>433</v>
      </c>
      <c r="I65" s="5" t="s">
        <v>37</v>
      </c>
      <c r="J65" s="5" t="s">
        <v>37</v>
      </c>
      <c r="K65" s="7" t="s">
        <v>434</v>
      </c>
      <c r="L65" s="4">
        <v>0</v>
      </c>
    </row>
    <row r="66" spans="1:32" ht="24" hidden="1" x14ac:dyDescent="0.35">
      <c r="A66" s="4">
        <v>17664</v>
      </c>
      <c r="B66" s="5" t="s">
        <v>435</v>
      </c>
      <c r="C66" s="6" t="s">
        <v>436</v>
      </c>
      <c r="D66" s="5" t="s">
        <v>437</v>
      </c>
      <c r="E66" s="5" t="s">
        <v>230</v>
      </c>
      <c r="F66" s="4">
        <v>132</v>
      </c>
      <c r="G66" s="4">
        <v>3</v>
      </c>
      <c r="H66" s="4" t="s">
        <v>438</v>
      </c>
      <c r="I66" s="5" t="s">
        <v>37</v>
      </c>
      <c r="J66" s="4" t="s">
        <v>37</v>
      </c>
      <c r="K66" s="7" t="s">
        <v>439</v>
      </c>
      <c r="L66" s="5">
        <v>24.95</v>
      </c>
      <c r="M66" s="4">
        <v>1</v>
      </c>
      <c r="N66" s="4">
        <v>1</v>
      </c>
      <c r="O66" s="4">
        <v>0</v>
      </c>
      <c r="P66" s="4">
        <v>0</v>
      </c>
      <c r="Q66" s="4">
        <v>7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 t="s">
        <v>39</v>
      </c>
      <c r="AD66" s="4">
        <v>33</v>
      </c>
      <c r="AE66" s="4">
        <v>0</v>
      </c>
      <c r="AF66" s="7" t="s">
        <v>440</v>
      </c>
    </row>
    <row r="67" spans="1:32" ht="48" hidden="1" x14ac:dyDescent="0.35">
      <c r="A67" s="4">
        <v>17696</v>
      </c>
      <c r="B67" s="5" t="s">
        <v>441</v>
      </c>
      <c r="C67" s="6" t="s">
        <v>53</v>
      </c>
      <c r="D67" s="5" t="s">
        <v>442</v>
      </c>
      <c r="E67" s="5" t="s">
        <v>395</v>
      </c>
      <c r="F67" s="4">
        <v>51</v>
      </c>
      <c r="G67" s="4">
        <v>5</v>
      </c>
      <c r="H67" s="4" t="s">
        <v>443</v>
      </c>
      <c r="I67" s="5" t="s">
        <v>37</v>
      </c>
      <c r="J67" s="4" t="s">
        <v>37</v>
      </c>
      <c r="K67" s="7" t="s">
        <v>444</v>
      </c>
      <c r="L67" s="5">
        <v>113.35</v>
      </c>
      <c r="M67" s="4">
        <v>0</v>
      </c>
      <c r="N67" s="4">
        <v>0</v>
      </c>
      <c r="O67" s="4">
        <v>0</v>
      </c>
      <c r="P67" s="4">
        <v>0</v>
      </c>
      <c r="Q67" s="4">
        <v>1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 t="s">
        <v>39</v>
      </c>
      <c r="AD67" s="4">
        <v>16</v>
      </c>
      <c r="AE67" s="4">
        <v>3</v>
      </c>
      <c r="AF67" s="7" t="s">
        <v>445</v>
      </c>
    </row>
    <row r="68" spans="1:32" ht="60" hidden="1" x14ac:dyDescent="0.35">
      <c r="A68" s="4">
        <v>17695</v>
      </c>
      <c r="B68" s="5" t="s">
        <v>446</v>
      </c>
      <c r="C68" s="6" t="s">
        <v>53</v>
      </c>
      <c r="D68" s="5" t="s">
        <v>447</v>
      </c>
      <c r="E68" s="5" t="s">
        <v>395</v>
      </c>
      <c r="F68" s="4">
        <v>51</v>
      </c>
      <c r="G68" s="4">
        <v>5</v>
      </c>
      <c r="H68" s="4" t="s">
        <v>448</v>
      </c>
      <c r="I68" s="5" t="s">
        <v>37</v>
      </c>
      <c r="J68" s="4" t="s">
        <v>37</v>
      </c>
      <c r="K68" s="7" t="s">
        <v>449</v>
      </c>
      <c r="L68" s="4">
        <v>289.46600000000001</v>
      </c>
      <c r="M68" s="4">
        <v>0</v>
      </c>
      <c r="N68" s="4">
        <v>0</v>
      </c>
      <c r="O68" s="4">
        <v>0</v>
      </c>
      <c r="P68" s="4">
        <v>0</v>
      </c>
      <c r="Q68" s="4">
        <v>3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 t="s">
        <v>39</v>
      </c>
      <c r="AD68" s="4">
        <v>7</v>
      </c>
      <c r="AE68" s="4">
        <v>0</v>
      </c>
      <c r="AF68" s="7" t="s">
        <v>450</v>
      </c>
    </row>
    <row r="69" spans="1:32" ht="24" hidden="1" x14ac:dyDescent="0.35">
      <c r="A69" s="4">
        <v>18882</v>
      </c>
      <c r="B69" s="5" t="s">
        <v>451</v>
      </c>
      <c r="C69" s="6" t="s">
        <v>452</v>
      </c>
      <c r="D69" s="5" t="s">
        <v>453</v>
      </c>
      <c r="E69" s="5" t="s">
        <v>454</v>
      </c>
      <c r="F69" s="4">
        <v>122</v>
      </c>
      <c r="H69" s="4" t="s">
        <v>455</v>
      </c>
      <c r="I69" s="5" t="s">
        <v>37</v>
      </c>
      <c r="J69" s="4" t="s">
        <v>37</v>
      </c>
      <c r="K69" s="7" t="s">
        <v>456</v>
      </c>
      <c r="L69" s="5">
        <v>2.25</v>
      </c>
      <c r="M69" s="4">
        <v>0</v>
      </c>
      <c r="N69" s="4">
        <v>0</v>
      </c>
      <c r="O69" s="4">
        <v>0</v>
      </c>
      <c r="P69" s="4">
        <v>0</v>
      </c>
      <c r="Q69" s="4">
        <v>5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 t="s">
        <v>39</v>
      </c>
      <c r="AD69" s="4">
        <v>0</v>
      </c>
      <c r="AE69" s="4">
        <v>0</v>
      </c>
      <c r="AF69" s="7" t="s">
        <v>457</v>
      </c>
    </row>
    <row r="70" spans="1:32" ht="24" x14ac:dyDescent="0.35">
      <c r="A70" s="4">
        <v>18883</v>
      </c>
      <c r="B70" s="5" t="s">
        <v>458</v>
      </c>
      <c r="C70" s="6" t="s">
        <v>345</v>
      </c>
      <c r="D70" s="5" t="s">
        <v>459</v>
      </c>
      <c r="E70" s="5" t="s">
        <v>454</v>
      </c>
      <c r="F70" s="4">
        <v>124</v>
      </c>
      <c r="H70" s="4">
        <v>104631</v>
      </c>
      <c r="I70" s="27" t="s">
        <v>95</v>
      </c>
      <c r="J70" s="28" t="s">
        <v>37</v>
      </c>
      <c r="K70" s="7" t="s">
        <v>460</v>
      </c>
      <c r="L70" s="5">
        <v>18.155999999999999</v>
      </c>
      <c r="M70" s="4">
        <v>0</v>
      </c>
      <c r="N70" s="4">
        <v>0</v>
      </c>
      <c r="O70" s="4">
        <v>0</v>
      </c>
      <c r="P70" s="4">
        <v>0</v>
      </c>
      <c r="Q70" s="4">
        <v>2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 t="s">
        <v>39</v>
      </c>
      <c r="AD70" s="4">
        <v>10</v>
      </c>
      <c r="AE70" s="4">
        <v>2</v>
      </c>
      <c r="AF70" s="7" t="s">
        <v>461</v>
      </c>
    </row>
    <row r="71" spans="1:32" ht="24" hidden="1" x14ac:dyDescent="0.35">
      <c r="A71" s="4">
        <v>14548</v>
      </c>
      <c r="B71" s="5" t="s">
        <v>462</v>
      </c>
      <c r="C71" s="6" t="s">
        <v>463</v>
      </c>
      <c r="D71" s="5" t="s">
        <v>464</v>
      </c>
      <c r="E71" s="5" t="s">
        <v>237</v>
      </c>
      <c r="F71" s="4">
        <v>20</v>
      </c>
      <c r="G71" s="4">
        <v>12</v>
      </c>
      <c r="H71" s="4">
        <v>2971</v>
      </c>
      <c r="I71" s="4" t="s">
        <v>37</v>
      </c>
      <c r="J71" s="4" t="s">
        <v>37</v>
      </c>
      <c r="K71" s="7" t="s">
        <v>465</v>
      </c>
      <c r="L71" s="5">
        <v>0.25</v>
      </c>
      <c r="M71" s="4">
        <v>0</v>
      </c>
      <c r="N71" s="4">
        <v>0</v>
      </c>
      <c r="O71" s="4">
        <v>0</v>
      </c>
      <c r="P71" s="4">
        <v>0</v>
      </c>
      <c r="Q71" s="4">
        <v>25</v>
      </c>
      <c r="R71" s="4">
        <v>0</v>
      </c>
      <c r="S71" s="4">
        <v>0</v>
      </c>
      <c r="T71" s="4">
        <v>1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 t="s">
        <v>39</v>
      </c>
      <c r="AD71" s="4">
        <v>8</v>
      </c>
      <c r="AE71" s="4">
        <v>2</v>
      </c>
      <c r="AF71" s="7" t="s">
        <v>466</v>
      </c>
    </row>
    <row r="72" spans="1:32" ht="24" x14ac:dyDescent="0.35">
      <c r="A72" s="4">
        <v>18867</v>
      </c>
      <c r="B72" s="5" t="s">
        <v>467</v>
      </c>
      <c r="C72" s="6" t="s">
        <v>468</v>
      </c>
      <c r="D72" s="5" t="s">
        <v>469</v>
      </c>
      <c r="E72" s="5" t="s">
        <v>369</v>
      </c>
      <c r="F72" s="4">
        <v>59</v>
      </c>
      <c r="G72" s="4">
        <v>5</v>
      </c>
      <c r="H72" s="4" t="s">
        <v>470</v>
      </c>
      <c r="I72" s="27" t="s">
        <v>95</v>
      </c>
      <c r="J72" s="28" t="s">
        <v>37</v>
      </c>
      <c r="K72" s="7" t="s">
        <v>471</v>
      </c>
      <c r="L72" s="5">
        <v>1.6</v>
      </c>
    </row>
    <row r="73" spans="1:32" ht="24" hidden="1" x14ac:dyDescent="0.35">
      <c r="A73" s="4">
        <v>17682</v>
      </c>
      <c r="B73" s="5" t="s">
        <v>472</v>
      </c>
      <c r="C73" s="6" t="s">
        <v>473</v>
      </c>
      <c r="D73" s="5" t="s">
        <v>474</v>
      </c>
      <c r="E73" s="5" t="s">
        <v>107</v>
      </c>
      <c r="F73" s="4">
        <v>9</v>
      </c>
      <c r="G73" s="4">
        <v>9</v>
      </c>
      <c r="H73" s="4">
        <v>185</v>
      </c>
      <c r="I73" s="5" t="s">
        <v>37</v>
      </c>
      <c r="J73" s="4" t="s">
        <v>37</v>
      </c>
      <c r="K73" s="7" t="s">
        <v>475</v>
      </c>
      <c r="L73" s="5">
        <v>4.05</v>
      </c>
    </row>
    <row r="74" spans="1:32" ht="36" hidden="1" x14ac:dyDescent="0.35">
      <c r="A74" s="4">
        <v>14547</v>
      </c>
      <c r="B74" s="5" t="s">
        <v>476</v>
      </c>
      <c r="C74" s="6" t="s">
        <v>477</v>
      </c>
      <c r="D74" s="5" t="s">
        <v>478</v>
      </c>
      <c r="E74" s="5" t="s">
        <v>75</v>
      </c>
      <c r="F74" s="4">
        <v>6</v>
      </c>
      <c r="I74" s="5" t="s">
        <v>37</v>
      </c>
      <c r="J74" s="4" t="s">
        <v>37</v>
      </c>
      <c r="K74" s="7" t="s">
        <v>479</v>
      </c>
      <c r="L74" s="5">
        <v>0.75</v>
      </c>
    </row>
    <row r="75" spans="1:32" ht="36" x14ac:dyDescent="0.35">
      <c r="A75" s="4">
        <v>18891</v>
      </c>
      <c r="B75" s="5" t="s">
        <v>480</v>
      </c>
      <c r="C75" s="6" t="s">
        <v>481</v>
      </c>
      <c r="D75" s="5" t="s">
        <v>482</v>
      </c>
      <c r="E75" s="5" t="s">
        <v>483</v>
      </c>
      <c r="F75" s="4">
        <v>17</v>
      </c>
      <c r="G75" s="4">
        <v>4</v>
      </c>
      <c r="H75" s="4" t="s">
        <v>484</v>
      </c>
      <c r="I75" s="27" t="s">
        <v>95</v>
      </c>
      <c r="J75" s="28" t="s">
        <v>37</v>
      </c>
      <c r="K75" s="7" t="s">
        <v>485</v>
      </c>
      <c r="L75" s="4">
        <v>0</v>
      </c>
    </row>
    <row r="76" spans="1:32" ht="24" x14ac:dyDescent="0.35">
      <c r="A76" s="4">
        <v>18870</v>
      </c>
      <c r="B76" s="5" t="s">
        <v>486</v>
      </c>
      <c r="C76" s="6" t="s">
        <v>487</v>
      </c>
      <c r="D76" s="5" t="s">
        <v>488</v>
      </c>
      <c r="E76" s="5" t="s">
        <v>282</v>
      </c>
      <c r="F76" s="4">
        <v>33</v>
      </c>
      <c r="G76" s="4">
        <v>6</v>
      </c>
      <c r="H76" s="4" t="s">
        <v>489</v>
      </c>
      <c r="I76" s="27" t="s">
        <v>95</v>
      </c>
      <c r="J76" s="28" t="s">
        <v>37</v>
      </c>
      <c r="K76" s="7" t="s">
        <v>490</v>
      </c>
      <c r="L76" s="4">
        <v>0</v>
      </c>
    </row>
    <row r="77" spans="1:32" ht="36" hidden="1" x14ac:dyDescent="0.35">
      <c r="A77" s="4">
        <v>17675</v>
      </c>
      <c r="B77" s="5" t="s">
        <v>491</v>
      </c>
      <c r="C77" s="6" t="s">
        <v>492</v>
      </c>
      <c r="D77" s="5" t="s">
        <v>493</v>
      </c>
      <c r="E77" s="5" t="s">
        <v>148</v>
      </c>
      <c r="F77" s="4">
        <v>18</v>
      </c>
      <c r="G77" s="4">
        <v>4</v>
      </c>
      <c r="H77" s="4" t="s">
        <v>494</v>
      </c>
      <c r="I77" s="5" t="s">
        <v>37</v>
      </c>
      <c r="J77" s="4" t="s">
        <v>37</v>
      </c>
      <c r="K77" s="7" t="s">
        <v>495</v>
      </c>
      <c r="L77" s="5">
        <v>17</v>
      </c>
    </row>
    <row r="78" spans="1:32" ht="24" hidden="1" x14ac:dyDescent="0.35">
      <c r="A78" s="4">
        <v>16251</v>
      </c>
      <c r="B78" s="12" t="s">
        <v>496</v>
      </c>
      <c r="C78" s="6">
        <v>43769</v>
      </c>
      <c r="D78" s="5" t="s">
        <v>497</v>
      </c>
      <c r="E78" s="5" t="s">
        <v>498</v>
      </c>
      <c r="F78" s="4">
        <v>14</v>
      </c>
      <c r="G78" s="4">
        <v>33</v>
      </c>
      <c r="H78" s="4" t="s">
        <v>499</v>
      </c>
      <c r="I78" s="4" t="s">
        <v>37</v>
      </c>
      <c r="J78" s="4" t="s">
        <v>95</v>
      </c>
      <c r="K78" s="7" t="s">
        <v>500</v>
      </c>
    </row>
    <row r="79" spans="1:32" ht="24" hidden="1" x14ac:dyDescent="0.35">
      <c r="A79" s="4">
        <v>16260</v>
      </c>
      <c r="B79" s="12" t="s">
        <v>501</v>
      </c>
      <c r="C79" s="6">
        <v>43794</v>
      </c>
      <c r="D79" s="5" t="s">
        <v>502</v>
      </c>
      <c r="E79" s="5" t="s">
        <v>503</v>
      </c>
      <c r="F79" s="4">
        <v>27</v>
      </c>
      <c r="G79" s="4">
        <v>4</v>
      </c>
      <c r="H79" s="4" t="s">
        <v>504</v>
      </c>
      <c r="I79" s="4" t="s">
        <v>37</v>
      </c>
      <c r="J79" s="4" t="s">
        <v>95</v>
      </c>
      <c r="K79" s="7" t="s">
        <v>505</v>
      </c>
    </row>
    <row r="80" spans="1:32" ht="36" hidden="1" x14ac:dyDescent="0.35">
      <c r="A80" s="4">
        <v>15630</v>
      </c>
      <c r="B80" s="12" t="s">
        <v>506</v>
      </c>
      <c r="C80" s="6">
        <v>43830</v>
      </c>
      <c r="D80" s="5" t="s">
        <v>507</v>
      </c>
      <c r="E80" s="5" t="s">
        <v>508</v>
      </c>
      <c r="F80" s="4">
        <v>48</v>
      </c>
      <c r="G80" s="4">
        <v>1</v>
      </c>
      <c r="H80" s="4" t="s">
        <v>509</v>
      </c>
      <c r="I80" s="4" t="s">
        <v>37</v>
      </c>
      <c r="J80" s="4" t="s">
        <v>37</v>
      </c>
      <c r="K80" s="7" t="s">
        <v>510</v>
      </c>
    </row>
    <row r="81" spans="1:11" ht="36" hidden="1" x14ac:dyDescent="0.35">
      <c r="A81" s="4">
        <v>11938</v>
      </c>
      <c r="B81" s="12" t="s">
        <v>511</v>
      </c>
      <c r="C81" s="6">
        <v>43605</v>
      </c>
      <c r="D81" s="5" t="s">
        <v>512</v>
      </c>
      <c r="E81" s="5" t="s">
        <v>513</v>
      </c>
      <c r="F81" s="4">
        <v>3</v>
      </c>
      <c r="G81" s="4">
        <v>11</v>
      </c>
      <c r="H81" s="4" t="s">
        <v>514</v>
      </c>
      <c r="I81" s="4" t="s">
        <v>37</v>
      </c>
      <c r="J81" s="4" t="s">
        <v>37</v>
      </c>
      <c r="K81" s="7" t="s">
        <v>515</v>
      </c>
    </row>
    <row r="82" spans="1:11" x14ac:dyDescent="0.35">
      <c r="B82" s="12"/>
    </row>
  </sheetData>
  <sheetProtection formatCells="0" formatColumns="0" formatRows="0" insertColumns="0" insertRows="0" insertHyperlinks="0" deleteColumns="0" deleteRows="0" sort="0" autoFilter="0" pivotTables="0"/>
  <autoFilter ref="A1:AF81" xr:uid="{7FD8551F-0C6C-4C03-B124-D39BA2DA128B}">
    <filterColumn colId="8">
      <filters>
        <filter val="No"/>
      </filters>
    </filterColumn>
    <filterColumn colId="9">
      <filters>
        <filter val="Yes"/>
      </filters>
    </filterColumn>
    <sortState xmlns:xlrd2="http://schemas.microsoft.com/office/spreadsheetml/2017/richdata2" ref="A76:AF76">
      <sortCondition ref="D1:D81"/>
    </sortState>
  </autoFilter>
  <hyperlinks>
    <hyperlink ref="K74" r:id="rId1" xr:uid="{6402EC48-B1FB-4674-9C46-8C97F55F1B69}"/>
    <hyperlink ref="K71" r:id="rId2" xr:uid="{AFD10545-7DF8-44DE-8E76-030B33AEB99C}"/>
    <hyperlink ref="K52" r:id="rId3" xr:uid="{821EFF5F-CFB9-4EC9-9797-1AC951637F7A}"/>
    <hyperlink ref="K53" r:id="rId4" xr:uid="{C9D71C3D-E423-4E3E-AF4F-758AB0D736A9}"/>
    <hyperlink ref="K27" r:id="rId5" xr:uid="{B119B4B5-7CF8-4697-8A3B-A9FC015C9AE9}"/>
    <hyperlink ref="K73" r:id="rId6" xr:uid="{AC1C52A2-17C1-45F1-9DCF-EFC4C9DAAA2F}"/>
    <hyperlink ref="K68" r:id="rId7" xr:uid="{C5E7DD9A-B446-4AD3-BE88-27389228429E}"/>
    <hyperlink ref="K67" r:id="rId8" xr:uid="{390BBF94-0E87-44CD-8CFE-3B641E5F7731}"/>
    <hyperlink ref="K24" r:id="rId9" xr:uid="{CE343B3F-B6AE-45E8-9E46-3A655206B147}"/>
    <hyperlink ref="K39" r:id="rId10" xr:uid="{47F69531-8870-471D-8A28-B5E889C5DB90}"/>
    <hyperlink ref="K54" r:id="rId11" xr:uid="{DC7FA231-CF1E-45CE-BB11-D6C7B5A12BA5}"/>
    <hyperlink ref="K7" r:id="rId12" xr:uid="{B541B885-7CFE-4FD2-A739-612057ED6F28}"/>
    <hyperlink ref="K38" r:id="rId13" xr:uid="{C2B34875-30CD-4F88-8C3E-C391E0BA088D}"/>
    <hyperlink ref="K8" r:id="rId14" xr:uid="{97475CBD-17B7-4970-A139-0A5F2E217EF1}"/>
    <hyperlink ref="K2" r:id="rId15" xr:uid="{F2067BCA-DCC9-40CD-879D-67EFDDB33B70}"/>
    <hyperlink ref="K59" r:id="rId16" xr:uid="{7041A312-A201-4A74-8D6F-2411C203941F}"/>
    <hyperlink ref="K26" r:id="rId17" xr:uid="{D78972C8-22F7-458F-9DE1-E48DB5CEF9A4}"/>
    <hyperlink ref="K36" r:id="rId18" xr:uid="{77B026CB-FECA-41AE-80EF-971E1D8B5A78}"/>
    <hyperlink ref="K35" r:id="rId19" xr:uid="{BA5432F5-059A-4F7A-AF3C-790C219D74FE}"/>
    <hyperlink ref="K55" r:id="rId20" xr:uid="{F62F7F5D-7BB1-43B7-83C2-FE4E541D4E96}"/>
    <hyperlink ref="K5" r:id="rId21" xr:uid="{8F55D149-E283-4C52-82F2-CE47A9EC31BD}"/>
    <hyperlink ref="K11" r:id="rId22" xr:uid="{1CB19B66-1996-4915-BDCC-016EB953AF1F}"/>
    <hyperlink ref="K14" r:id="rId23" xr:uid="{0967524A-4C38-48FF-847D-F8261562F134}"/>
    <hyperlink ref="K32" r:id="rId24" xr:uid="{229D4029-7A9F-4FA6-BD25-EC3B887305CF}"/>
    <hyperlink ref="K41" r:id="rId25" xr:uid="{9B324B00-3D3D-4F6E-9D94-CD5790B4D242}"/>
    <hyperlink ref="K42" r:id="rId26" xr:uid="{F73C5368-A954-4541-9902-2E5C35710039}"/>
    <hyperlink ref="K43" r:id="rId27" xr:uid="{B382B6D9-C8D2-403C-9171-1EA343E6770F}"/>
    <hyperlink ref="K44" r:id="rId28" xr:uid="{17AB3CAB-EF91-456F-85A8-8A96288C5ABC}"/>
    <hyperlink ref="K45" r:id="rId29" xr:uid="{05A7281F-0A77-429D-9246-7A165C78FB9F}"/>
    <hyperlink ref="K46" r:id="rId30" xr:uid="{5AAA5353-797F-44A7-B917-682D2BAD6C87}"/>
    <hyperlink ref="K60" r:id="rId31" xr:uid="{1CAF7B52-9888-4D13-BA2F-7082EA87ED9F}"/>
    <hyperlink ref="K25" r:id="rId32" xr:uid="{0F1D0666-A84F-4A63-A113-42D962300C2E}"/>
    <hyperlink ref="K47" r:id="rId33" xr:uid="{F3520066-6E86-4CAB-9DAD-19E8391E0803}"/>
    <hyperlink ref="K4" r:id="rId34" xr:uid="{2BED6423-10D2-402B-BEB4-5D827C8F1C46}"/>
    <hyperlink ref="K3" r:id="rId35" xr:uid="{7F667313-2CF2-4836-BC86-40842FD7DEC4}"/>
    <hyperlink ref="K20" r:id="rId36" xr:uid="{C15FBDF6-8F79-4E65-AEC2-6A3ED61DA394}"/>
    <hyperlink ref="K40" r:id="rId37" xr:uid="{7BFEC4A5-A936-43FE-9E01-21475D06F57C}"/>
    <hyperlink ref="K62" r:id="rId38" xr:uid="{05D7881D-5B6B-455E-AE03-62BDC61055B9}"/>
    <hyperlink ref="K31" r:id="rId39" xr:uid="{D2A90059-8E13-4CC4-989A-35376806B9DF}"/>
    <hyperlink ref="K37" r:id="rId40" xr:uid="{F79B382E-87CD-4760-A70E-782FDE4357DC}"/>
    <hyperlink ref="K64" r:id="rId41" xr:uid="{674081FF-AFE2-4A11-81D9-009CAA54E2CC}"/>
    <hyperlink ref="K10" r:id="rId42" xr:uid="{06B15BD6-731D-46D9-AE96-AE7E63D8D217}"/>
    <hyperlink ref="K65" r:id="rId43" xr:uid="{ED4546EE-61A5-4372-B888-6F533299ED60}"/>
    <hyperlink ref="K72" r:id="rId44" xr:uid="{9B0CF1EA-52A7-4B4D-BC5D-082CFE0B80E5}"/>
    <hyperlink ref="K30" r:id="rId45" xr:uid="{D0ED8D68-9479-4A96-BB4E-1EEF15052126}"/>
    <hyperlink ref="K63" r:id="rId46" xr:uid="{19E65339-5807-41AF-831B-A38C0E2B83A1}"/>
    <hyperlink ref="K76" r:id="rId47" xr:uid="{2A516A11-64BD-497A-99AF-79CE97664D6D}"/>
    <hyperlink ref="K12" r:id="rId48" xr:uid="{7EC86E43-CA37-48BC-8FF2-3A50E29EE71C}"/>
    <hyperlink ref="K18" r:id="rId49" xr:uid="{565D1A1F-D172-4ECA-BC23-BF8FA2F67ABA}"/>
    <hyperlink ref="K6" r:id="rId50" xr:uid="{820A2DE8-B8A8-44F8-9463-D2D6FF1D474F}"/>
    <hyperlink ref="K28" r:id="rId51" xr:uid="{D21EDD5C-053D-42B9-B162-2832F682053F}"/>
    <hyperlink ref="K69" r:id="rId52" xr:uid="{0F5BFBEA-F57A-4982-B3FD-5D2AE38546CF}"/>
    <hyperlink ref="K70" r:id="rId53" xr:uid="{3CA011D2-522F-4146-885B-345928692B37}"/>
    <hyperlink ref="K29" r:id="rId54" xr:uid="{98D97242-A8F6-4594-A0A8-8094FAEE4705}"/>
    <hyperlink ref="K58" r:id="rId55" xr:uid="{BFBD6E30-A746-40DD-8BE7-D37DEA6593B6}"/>
    <hyperlink ref="K51" r:id="rId56" xr:uid="{ACE42611-7468-4320-8D9B-6DA6BFD6BA51}"/>
    <hyperlink ref="K75" r:id="rId57" xr:uid="{482FC71A-D7A2-4AB5-96A0-B3D7C30B85A1}"/>
    <hyperlink ref="K50" r:id="rId58" xr:uid="{3FF7E2E5-4302-4BE6-91B5-BA290919343E}"/>
    <hyperlink ref="K16" r:id="rId59" xr:uid="{7AECE23A-0AAC-4B45-B6D4-3EF89C6F46E3}"/>
    <hyperlink ref="K19" r:id="rId60" xr:uid="{9933FC2B-D486-4EBA-BB4F-49C5887B6A08}"/>
    <hyperlink ref="K77" r:id="rId61" xr:uid="{618C2F2A-6428-44B6-B556-F3727832D03D}"/>
    <hyperlink ref="K13" r:id="rId62" xr:uid="{36E48BD6-913D-4AFE-BBA3-ECC4AAD1687F}"/>
    <hyperlink ref="K15" r:id="rId63" xr:uid="{15B9E100-83B1-441F-857D-C9B79F67D458}"/>
    <hyperlink ref="K23" r:id="rId64" xr:uid="{E0FB6956-54CD-4580-AF54-14BE68867001}"/>
    <hyperlink ref="K66" r:id="rId65" xr:uid="{4BF9F5EF-22A5-4493-AA57-F36A0EAC9876}"/>
    <hyperlink ref="K49" r:id="rId66" xr:uid="{20CD048A-9394-4662-BFCF-7123509AD75D}"/>
    <hyperlink ref="K9" r:id="rId67" xr:uid="{6831B7FD-E0BB-4A56-A835-DFF625381F9F}"/>
    <hyperlink ref="K34" r:id="rId68" xr:uid="{4ECD15C6-E33D-4E06-ADFA-557548AD40DC}"/>
    <hyperlink ref="K17" r:id="rId69" xr:uid="{25C4F36F-0BD0-40E2-A1E9-38904737088D}"/>
    <hyperlink ref="K56" r:id="rId70" xr:uid="{52FCE8A8-40E2-4F69-83FA-9E183623CC74}"/>
    <hyperlink ref="K57" r:id="rId71" xr:uid="{0836F65B-77B9-4808-8448-9EAE465003DF}"/>
    <hyperlink ref="K33" r:id="rId72" xr:uid="{246CB26A-DB25-4A62-8C6B-17667EB77852}"/>
    <hyperlink ref="K61" r:id="rId73" xr:uid="{388D856F-3058-49F8-BAD0-0A8EBA223642}"/>
    <hyperlink ref="K48" r:id="rId74" xr:uid="{D2A8D5B0-2B18-4DEF-A5AA-EE6DA5D4D136}"/>
    <hyperlink ref="K22" r:id="rId75" xr:uid="{2A506AE5-E4D7-4039-8823-FACE3E89D637}"/>
    <hyperlink ref="K21" r:id="rId76" xr:uid="{19A47021-F748-4F06-8FD5-C88191ADF93E}"/>
    <hyperlink ref="AF21" r:id="rId77" xr:uid="{96AE336C-B5F8-4C05-B5E1-5856A93F0676}"/>
    <hyperlink ref="AF71" r:id="rId78" xr:uid="{0EE3CD56-F700-4483-BF88-24917592DC59}"/>
    <hyperlink ref="AF57" r:id="rId79" xr:uid="{8C67D151-DA86-442D-AC74-C5337E04CF2D}"/>
    <hyperlink ref="AF56" r:id="rId80" xr:uid="{8F5364F4-7F13-47BF-8BC9-0B88893C5CCB}"/>
    <hyperlink ref="AF17" r:id="rId81" xr:uid="{7FD1C36F-5513-4EF8-9A29-26D9FDACC351}"/>
    <hyperlink ref="AF61" r:id="rId82" xr:uid="{9D1B9CCD-7480-4AFE-B7A8-5267D59B8908}"/>
    <hyperlink ref="AF49" r:id="rId83" xr:uid="{36868938-3A8F-4662-B0D9-805E0B497B7D}"/>
    <hyperlink ref="AF66" r:id="rId84" xr:uid="{C35DD84B-9543-4C39-986F-F5DF25B9CFFA}"/>
    <hyperlink ref="AF23" r:id="rId85" xr:uid="{08A7B618-6086-429A-AF67-C0DF4565BDC8}"/>
    <hyperlink ref="AF15" r:id="rId86" xr:uid="{0C94B5A1-61E5-4D29-8BB1-653EA9842719}"/>
    <hyperlink ref="AF13" r:id="rId87" xr:uid="{8F070116-6914-4507-A9F6-5502B39BB91E}"/>
    <hyperlink ref="AF19" r:id="rId88" xr:uid="{0168D803-5756-4019-B444-C816A98EDA86}"/>
    <hyperlink ref="AF53" r:id="rId89" xr:uid="{7C18A650-26CA-4A00-9972-2E0769CDC367}"/>
    <hyperlink ref="AF27" r:id="rId90" xr:uid="{B1AB03F4-37EF-401E-9D76-2C9811C38A46}"/>
    <hyperlink ref="AF52" r:id="rId91" xr:uid="{52F5EA09-2B12-4773-B52F-92A7E20C546B}"/>
    <hyperlink ref="AF68" r:id="rId92" xr:uid="{4B6074F7-F781-48AC-ADB1-10928EF19313}"/>
    <hyperlink ref="AF67" r:id="rId93" xr:uid="{19EA06C2-7EBB-4A7A-9A48-9A6C115FED52}"/>
    <hyperlink ref="AF24" r:id="rId94" xr:uid="{3ADB0F59-ECE6-4BC6-8F3E-45343541CFF6}"/>
    <hyperlink ref="AF39" r:id="rId95" xr:uid="{82D9718B-68E2-4367-8B71-B6EF320E5EB7}"/>
    <hyperlink ref="AF54" r:id="rId96" xr:uid="{66953CD1-E900-424C-8BD6-9282F5018860}"/>
    <hyperlink ref="AF7" r:id="rId97" xr:uid="{4EA265EA-22B7-4F26-AE63-D03F27727F9A}"/>
    <hyperlink ref="AF38" r:id="rId98" xr:uid="{CF6CE329-2BC9-4CA0-AA5E-34EBE0F17C1B}"/>
    <hyperlink ref="AF8" r:id="rId99" xr:uid="{DC1AA46E-C80A-4378-B61D-539E27CDCAFF}"/>
    <hyperlink ref="AF48" r:id="rId100" xr:uid="{20A98C0D-AF38-4658-8E55-F618946A236A}"/>
    <hyperlink ref="AF2" r:id="rId101" xr:uid="{A237889A-54C1-4AF3-9895-A8DA8A101B8C}"/>
    <hyperlink ref="AF59" r:id="rId102" xr:uid="{FD763CB9-0D1C-4E05-8CDB-06BAB653EC0E}"/>
    <hyperlink ref="AF26" r:id="rId103" xr:uid="{F52EF7D7-1D9F-42DC-B2CE-063C4EC3EE28}"/>
    <hyperlink ref="AF36" r:id="rId104" xr:uid="{02898769-67C4-4818-BE3D-BA9E6AC1E9B3}"/>
    <hyperlink ref="AF55" r:id="rId105" xr:uid="{3513A0B4-7CA1-4A10-B8E0-9EB94D9094E5}"/>
    <hyperlink ref="AF22" r:id="rId106" xr:uid="{37F7809E-BD19-40D5-AD8C-FD43340A2A77}"/>
    <hyperlink ref="AF5" r:id="rId107" xr:uid="{A72508E3-F14B-4E1E-B312-145906808A55}"/>
    <hyperlink ref="AF14" r:id="rId108" xr:uid="{B64BC9BC-D19B-4D72-AF6D-D4921DACCCEA}"/>
    <hyperlink ref="AF32" r:id="rId109" xr:uid="{2FF2EF21-4C7C-4DA9-95BF-A6F7F96DC24E}"/>
    <hyperlink ref="AF42" r:id="rId110" xr:uid="{170AE4C1-5B5B-4434-AC82-887F6079326A}"/>
    <hyperlink ref="AF44" r:id="rId111" xr:uid="{5A492D43-420D-434E-989D-DB464D7521B2}"/>
    <hyperlink ref="AF45" r:id="rId112" xr:uid="{7DD503C2-EAD5-42A7-996F-45E0881E4BFB}"/>
    <hyperlink ref="AF60" r:id="rId113" xr:uid="{3D7F223F-8110-4D61-839C-5183281FAE64}"/>
    <hyperlink ref="AF25" r:id="rId114" xr:uid="{C0E46ED4-FAB0-44FB-BB68-E817C67EDF09}"/>
    <hyperlink ref="AF47" r:id="rId115" xr:uid="{BA825137-4EAB-43A8-A438-E66AE1E2288D}"/>
    <hyperlink ref="AF4" r:id="rId116" xr:uid="{2B11EC00-E9B8-4AB8-9DEC-D133DFF8970E}"/>
    <hyperlink ref="AF3" r:id="rId117" xr:uid="{027A289C-76DD-4A93-A2D8-97EEEE077AAD}"/>
    <hyperlink ref="AF20" r:id="rId118" xr:uid="{84E15051-99E7-4A7B-B242-8D823D70D1ED}"/>
    <hyperlink ref="AF40" r:id="rId119" xr:uid="{560A88B6-7870-4BB0-B277-5DA07D7A9923}"/>
    <hyperlink ref="AF62" r:id="rId120" xr:uid="{3AD3FB2E-ACBB-4429-BC04-74AE477D7807}"/>
    <hyperlink ref="AF31" r:id="rId121" xr:uid="{83C3F280-BEB1-4FC9-BD63-B0A55A6E29B6}"/>
    <hyperlink ref="AF37" r:id="rId122" xr:uid="{300F85CD-58AE-4DA4-881B-7C4D08CC4A60}"/>
    <hyperlink ref="AF64" r:id="rId123" xr:uid="{AD1EAC48-9E50-4D7C-904D-52883AC4B140}"/>
    <hyperlink ref="AF10" r:id="rId124" xr:uid="{8B0DF72B-5B03-472B-AC9F-5CC00DC74BAA}"/>
    <hyperlink ref="AF30" r:id="rId125" xr:uid="{67B0A17E-EAD1-42F5-9EF4-74061A7E2D2C}"/>
    <hyperlink ref="AF63" r:id="rId126" xr:uid="{64D40A1A-5884-4390-9172-B49014F35165}"/>
    <hyperlink ref="AF12" r:id="rId127" xr:uid="{2BE7069F-5F8B-4A17-8756-9484E3243C5A}"/>
    <hyperlink ref="AF28" r:id="rId128" xr:uid="{F57E34E6-8932-4DF3-9A45-D8610A8ADE0F}"/>
    <hyperlink ref="AF18" r:id="rId129" xr:uid="{5DBCD0BC-8AA2-4E20-A781-50330DD4A378}"/>
    <hyperlink ref="AF6" r:id="rId130" xr:uid="{EC674F2C-ABB8-4B11-9741-D97DC0AE4186}"/>
    <hyperlink ref="AF69" r:id="rId131" xr:uid="{A341D57E-29D7-47F4-8A67-047C9D893A0C}"/>
    <hyperlink ref="AF70" r:id="rId132" xr:uid="{81FB454A-B242-4B55-BC1F-38CD33047009}"/>
    <hyperlink ref="AF29" r:id="rId133" xr:uid="{E006738E-2E85-4810-93E9-8AF98AC5748A}"/>
    <hyperlink ref="AF58" r:id="rId134" xr:uid="{751EAFDB-E521-4DE4-B35D-3668DA90D771}"/>
    <hyperlink ref="AF51" r:id="rId135" xr:uid="{C0C1E6A5-DCDD-40FE-ACE5-7DC03DDF2F2B}"/>
    <hyperlink ref="AF50" r:id="rId136" xr:uid="{AD036BF2-459C-4610-94EF-69F23F65289A}"/>
    <hyperlink ref="AF16" r:id="rId137" xr:uid="{5120F656-30C1-4135-9E2B-778277FA5F64}"/>
    <hyperlink ref="AF33" r:id="rId138" xr:uid="{B71FFF3A-8097-4F26-BFFA-FFF0EB015631}"/>
    <hyperlink ref="K78" r:id="rId139" xr:uid="{C90B29A5-9B09-4A29-8146-5952008ECA4D}"/>
    <hyperlink ref="K79" r:id="rId140" xr:uid="{1A158976-CE0D-4204-B1F7-2704EEEDC99E}"/>
    <hyperlink ref="K80" r:id="rId141" xr:uid="{4F5517F3-969C-41B1-9493-6AF63170C52A}"/>
    <hyperlink ref="K81" r:id="rId142" xr:uid="{57121452-EE8B-4FF1-9797-3A96D4CF3ABE}"/>
  </hyperlinks>
  <pageMargins left="0.7" right="0.7" top="0.75" bottom="0.75" header="0.3" footer="0.3"/>
  <pageSetup orientation="portrait" r:id="rId14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All articles reported 200501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Carampatana, Jake (ICARDA)</dc:creator>
  <cp:lastModifiedBy>Carampatana, Jake (ICARDA)</cp:lastModifiedBy>
  <dcterms:created xsi:type="dcterms:W3CDTF">2020-04-30T18:13:10Z</dcterms:created>
  <dcterms:modified xsi:type="dcterms:W3CDTF">2020-06-11T03:48:00Z</dcterms:modified>
</cp:coreProperties>
</file>