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461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<sst xmlns="http://schemas.openxmlformats.org/spreadsheetml/2006/main" count="70" uniqueCount="54">
  <si>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Xazorasp's summer apple</t>
  </si>
  <si>
    <t>Beshbarmaq</t>
  </si>
  <si>
    <t xml:space="preserve">Ravil Djubanov </t>
  </si>
  <si>
    <t>11, Abay str. +998 933657762</t>
  </si>
  <si>
    <t>-</t>
  </si>
  <si>
    <t xml:space="preserve">Nagima Ashirova </t>
  </si>
  <si>
    <t xml:space="preserve">5, Aytimov str. </t>
  </si>
  <si>
    <t>4 , Meliorator village, +998933690033</t>
  </si>
  <si>
    <t>Gulchehra Utemisova ; Abdulla Sultanov</t>
  </si>
  <si>
    <t>96, Berdak str.  +998913028061</t>
  </si>
  <si>
    <t>Ma'rupa Arzimbetova; Abdiraman Matnazarov</t>
  </si>
  <si>
    <t>104, Berdak str.</t>
  </si>
  <si>
    <t>Gulbakhar Yusupova; Ilyas Khojambergenov</t>
  </si>
  <si>
    <t>Mukhammaddin Saginbaev</t>
  </si>
  <si>
    <t>Anargul Jarekeeva doctor</t>
  </si>
  <si>
    <t xml:space="preserve">Bagdagul Kurbanova; Nietbay Saparov </t>
  </si>
  <si>
    <t xml:space="preserve">Saruar Erdjanova, </t>
  </si>
  <si>
    <t>Aybiyke Arzueva</t>
  </si>
  <si>
    <t>Maral Durisheva; Orman Khodjanov</t>
  </si>
  <si>
    <t>2+4</t>
  </si>
  <si>
    <t>2+2</t>
  </si>
  <si>
    <t>Almash Abdambetova</t>
  </si>
  <si>
    <t>2+1</t>
  </si>
  <si>
    <t>2+5</t>
  </si>
  <si>
    <t>a</t>
  </si>
  <si>
    <t xml:space="preserve">Sherkat (cooperative Farm 40 Years of Karakalpakstan </t>
  </si>
  <si>
    <t>Apricot varieties</t>
  </si>
  <si>
    <t>Russian 0live tree</t>
  </si>
  <si>
    <t>Krasnuy jeleznyak</t>
  </si>
  <si>
    <t>Summer's  Kandolma</t>
  </si>
  <si>
    <t>Arzami</t>
  </si>
  <si>
    <t xml:space="preserve">Xurman </t>
  </si>
  <si>
    <t>Poplar (Populus)</t>
  </si>
  <si>
    <t>Total number of seedlings</t>
  </si>
  <si>
    <t xml:space="preserve">998 93 367 04 76 </t>
  </si>
  <si>
    <t xml:space="preserve">998 91 380 48 61 </t>
  </si>
  <si>
    <t xml:space="preserve">998 90 714 91 19 </t>
  </si>
  <si>
    <t xml:space="preserve">998 90 651 19 62 </t>
  </si>
  <si>
    <t xml:space="preserve">998 91 380 48 61;998 93 367 04 76 </t>
  </si>
  <si>
    <t xml:space="preserve">998 93 920 63 33 </t>
  </si>
  <si>
    <t>998 90 714 91 19</t>
  </si>
  <si>
    <t>Total:</t>
  </si>
  <si>
    <t>Apple Varieties (number of seedlings)</t>
  </si>
  <si>
    <t>Decorative species</t>
  </si>
  <si>
    <t>Ulmus</t>
  </si>
  <si>
    <t>Sholpan Tajimuratova; Jetker Temirkhanov  (Leader of Mahala unit)</t>
  </si>
  <si>
    <t xml:space="preserve">Raykhan Karmisova </t>
  </si>
  <si>
    <t>Dekhkan Farm 'Karabuga'</t>
  </si>
  <si>
    <t xml:space="preserve">Name of household </t>
  </si>
  <si>
    <t xml:space="preserve">Aral Sea Action  Site, Karakalpakstan: Trees  planted at households,  26 March 2015 ((household name, address/phone, nomenclature of fruit  and decorative trees) </t>
  </si>
  <si>
    <t>No</t>
  </si>
  <si>
    <t>Address/ Phone no.</t>
  </si>
  <si>
    <t>Ruhi Djuvanon Miona</t>
  </si>
  <si>
    <t>Kandolma summer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</si>
</sst>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3" fontId="4" fillId="33" borderId="15" xfId="0" applyNumberFormat="1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28" sqref="C28"/>
    </sheetView>
  </sheetViews>
  <sheetFormatPr defaultColWidth="8.75390625" defaultRowHeight="12.75"/>
  <cols>
    <col min="1" max="1" width="4.375" style="11" customWidth="1"/>
    <col min="2" max="2" width="38.375" style="11" customWidth="1"/>
    <col min="3" max="3" width="34.25390625" style="11" customWidth="1"/>
    <col min="4" max="4" width="10.375" style="11" customWidth="1"/>
    <col min="5" max="5" width="12.25390625" style="11" customWidth="1"/>
    <col min="6" max="6" width="12.125" style="11" customWidth="1"/>
    <col min="7" max="8" width="8.75390625" style="11" customWidth="1"/>
    <col min="9" max="9" width="13.75390625" style="11" customWidth="1"/>
    <col min="10" max="13" width="8.75390625" style="11" customWidth="1"/>
    <col min="14" max="14" width="11.125" style="11" customWidth="1"/>
    <col min="15" max="15" width="13.125" style="11" customWidth="1"/>
    <col min="16" max="72" width="8.75390625" style="13" customWidth="1"/>
    <col min="73" max="16384" width="8.75390625" style="11" customWidth="1"/>
  </cols>
  <sheetData>
    <row r="1" spans="2:15" s="13" customFormat="1" ht="15.75">
      <c r="B1" s="15" t="s">
        <v>49</v>
      </c>
      <c r="J1" s="16"/>
      <c r="K1" s="16"/>
      <c r="L1" s="16"/>
      <c r="M1" s="16"/>
      <c r="N1" s="16"/>
      <c r="O1" s="16"/>
    </row>
    <row r="2" spans="1:15" s="13" customFormat="1" ht="15.75">
      <c r="A2" s="16"/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3" customFormat="1" ht="15.75" customHeight="1">
      <c r="A3" s="22" t="s">
        <v>50</v>
      </c>
      <c r="B3" s="24" t="s">
        <v>48</v>
      </c>
      <c r="C3" s="26" t="s">
        <v>51</v>
      </c>
      <c r="D3" s="18" t="s">
        <v>42</v>
      </c>
      <c r="E3" s="18"/>
      <c r="F3" s="18"/>
      <c r="G3" s="18"/>
      <c r="H3" s="18"/>
      <c r="I3" s="18" t="s">
        <v>26</v>
      </c>
      <c r="J3" s="18"/>
      <c r="K3" s="18"/>
      <c r="L3" s="18" t="s">
        <v>43</v>
      </c>
      <c r="M3" s="18"/>
      <c r="N3" s="18"/>
      <c r="O3" s="18" t="s">
        <v>33</v>
      </c>
    </row>
    <row r="4" spans="1:15" s="14" customFormat="1" ht="40.5" customHeight="1">
      <c r="A4" s="23"/>
      <c r="B4" s="25"/>
      <c r="C4" s="27"/>
      <c r="D4" s="3" t="s">
        <v>0</v>
      </c>
      <c r="E4" s="3" t="s">
        <v>1</v>
      </c>
      <c r="F4" s="3" t="s">
        <v>29</v>
      </c>
      <c r="G4" s="3" t="s">
        <v>28</v>
      </c>
      <c r="H4" s="3" t="s">
        <v>53</v>
      </c>
      <c r="I4" s="3" t="s">
        <v>52</v>
      </c>
      <c r="J4" s="3" t="s">
        <v>30</v>
      </c>
      <c r="K4" s="3" t="s">
        <v>31</v>
      </c>
      <c r="L4" s="3" t="s">
        <v>44</v>
      </c>
      <c r="M4" s="3" t="s">
        <v>32</v>
      </c>
      <c r="N4" s="3" t="s">
        <v>27</v>
      </c>
      <c r="O4" s="18"/>
    </row>
    <row r="5" spans="1:15" s="13" customFormat="1" ht="18" customHeight="1">
      <c r="A5" s="2">
        <v>1</v>
      </c>
      <c r="B5" s="4" t="s">
        <v>2</v>
      </c>
      <c r="C5" s="28" t="s">
        <v>3</v>
      </c>
      <c r="D5" s="4">
        <v>2</v>
      </c>
      <c r="E5" s="4" t="s">
        <v>4</v>
      </c>
      <c r="F5" s="4">
        <v>2</v>
      </c>
      <c r="G5" s="4">
        <v>2</v>
      </c>
      <c r="H5" s="4" t="s">
        <v>4</v>
      </c>
      <c r="I5" s="4" t="s">
        <v>4</v>
      </c>
      <c r="J5" s="4">
        <v>2</v>
      </c>
      <c r="K5" s="4" t="s">
        <v>4</v>
      </c>
      <c r="L5" s="4">
        <v>3</v>
      </c>
      <c r="M5" s="2"/>
      <c r="N5" s="2"/>
      <c r="O5" s="4">
        <f>SUM(D5:N5)</f>
        <v>11</v>
      </c>
    </row>
    <row r="6" spans="1:15" s="13" customFormat="1" ht="15.75" customHeight="1">
      <c r="A6" s="19">
        <v>2</v>
      </c>
      <c r="B6" s="19" t="s">
        <v>5</v>
      </c>
      <c r="C6" s="28" t="s">
        <v>6</v>
      </c>
      <c r="D6" s="19">
        <v>2</v>
      </c>
      <c r="E6" s="19">
        <v>2</v>
      </c>
      <c r="F6" s="19">
        <v>2</v>
      </c>
      <c r="G6" s="19">
        <v>2</v>
      </c>
      <c r="H6" s="19" t="s">
        <v>4</v>
      </c>
      <c r="I6" s="19" t="s">
        <v>4</v>
      </c>
      <c r="J6" s="19" t="s">
        <v>4</v>
      </c>
      <c r="K6" s="19" t="s">
        <v>4</v>
      </c>
      <c r="L6" s="19">
        <v>2</v>
      </c>
      <c r="M6" s="20"/>
      <c r="N6" s="20"/>
      <c r="O6" s="19">
        <f>SUM(D6:N7)</f>
        <v>10</v>
      </c>
    </row>
    <row r="7" spans="1:15" s="13" customFormat="1" ht="15.75" customHeight="1">
      <c r="A7" s="19"/>
      <c r="B7" s="19"/>
      <c r="C7" s="29">
        <v>998934654627</v>
      </c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19"/>
    </row>
    <row r="8" spans="1:15" s="13" customFormat="1" ht="31.5" customHeight="1">
      <c r="A8" s="4">
        <v>3</v>
      </c>
      <c r="B8" s="4" t="s">
        <v>45</v>
      </c>
      <c r="C8" s="28" t="s">
        <v>7</v>
      </c>
      <c r="D8" s="4" t="s">
        <v>4</v>
      </c>
      <c r="E8" s="4" t="s">
        <v>4</v>
      </c>
      <c r="F8" s="4">
        <v>2</v>
      </c>
      <c r="G8" s="4">
        <v>2</v>
      </c>
      <c r="H8" s="4">
        <v>2</v>
      </c>
      <c r="I8" s="4" t="s">
        <v>4</v>
      </c>
      <c r="J8" s="4">
        <v>2</v>
      </c>
      <c r="K8" s="4" t="s">
        <v>4</v>
      </c>
      <c r="L8" s="4">
        <v>2</v>
      </c>
      <c r="M8" s="2"/>
      <c r="N8" s="2"/>
      <c r="O8" s="4">
        <f>SUM(D8:N8)</f>
        <v>10</v>
      </c>
    </row>
    <row r="9" spans="1:15" s="13" customFormat="1" ht="28.5" customHeight="1">
      <c r="A9" s="4">
        <v>4</v>
      </c>
      <c r="B9" s="4" t="s">
        <v>8</v>
      </c>
      <c r="C9" s="28" t="s">
        <v>9</v>
      </c>
      <c r="D9" s="2"/>
      <c r="E9" s="4">
        <v>2</v>
      </c>
      <c r="F9" s="4">
        <v>2</v>
      </c>
      <c r="G9" s="2"/>
      <c r="H9" s="2"/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3</v>
      </c>
      <c r="O9" s="4">
        <f>SUM(D9:N9)</f>
        <v>17</v>
      </c>
    </row>
    <row r="10" spans="1:15" s="13" customFormat="1" ht="36.75" customHeight="1">
      <c r="A10" s="4">
        <v>5</v>
      </c>
      <c r="B10" s="4" t="s">
        <v>10</v>
      </c>
      <c r="C10" s="30" t="s">
        <v>11</v>
      </c>
      <c r="D10" s="4">
        <v>2</v>
      </c>
      <c r="E10" s="4" t="s">
        <v>4</v>
      </c>
      <c r="F10" s="4" t="s">
        <v>4</v>
      </c>
      <c r="G10" s="4">
        <v>2</v>
      </c>
      <c r="H10" s="4" t="s">
        <v>4</v>
      </c>
      <c r="I10" s="4">
        <v>2</v>
      </c>
      <c r="J10" s="4">
        <v>2</v>
      </c>
      <c r="K10" s="4" t="s">
        <v>4</v>
      </c>
      <c r="L10" s="4">
        <v>3</v>
      </c>
      <c r="M10" s="4">
        <v>2</v>
      </c>
      <c r="N10" s="2"/>
      <c r="O10" s="4">
        <f>SUM(D10:N10)</f>
        <v>13</v>
      </c>
    </row>
    <row r="11" spans="1:15" s="13" customFormat="1" ht="31.5" customHeight="1">
      <c r="A11" s="5">
        <v>6</v>
      </c>
      <c r="B11" s="5" t="s">
        <v>46</v>
      </c>
      <c r="C11" s="31"/>
      <c r="D11" s="7">
        <v>2</v>
      </c>
      <c r="E11" s="7">
        <v>2</v>
      </c>
      <c r="F11" s="7">
        <v>2</v>
      </c>
      <c r="G11" s="8"/>
      <c r="H11" s="7">
        <v>2</v>
      </c>
      <c r="I11" s="7">
        <v>2</v>
      </c>
      <c r="J11" s="8"/>
      <c r="K11" s="8"/>
      <c r="L11" s="7">
        <v>3</v>
      </c>
      <c r="M11" s="8"/>
      <c r="N11" s="8"/>
      <c r="O11" s="4">
        <f>SUM(D11:N11)</f>
        <v>13</v>
      </c>
    </row>
    <row r="12" spans="1:15" s="13" customFormat="1" ht="15.75">
      <c r="A12" s="21" t="s">
        <v>47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"/>
    </row>
    <row r="13" spans="1:15" s="13" customFormat="1" ht="20.25" customHeight="1">
      <c r="A13" s="5">
        <v>7</v>
      </c>
      <c r="B13" s="30" t="s">
        <v>12</v>
      </c>
      <c r="C13" s="12" t="s">
        <v>34</v>
      </c>
      <c r="D13" s="8"/>
      <c r="E13" s="8"/>
      <c r="F13" s="7">
        <v>3</v>
      </c>
      <c r="G13" s="8"/>
      <c r="H13" s="7">
        <v>4</v>
      </c>
      <c r="I13" s="7">
        <v>3</v>
      </c>
      <c r="J13" s="7">
        <v>4</v>
      </c>
      <c r="K13" s="7">
        <v>3</v>
      </c>
      <c r="L13" s="7">
        <v>2</v>
      </c>
      <c r="M13" s="7">
        <v>7</v>
      </c>
      <c r="N13" s="7">
        <v>5</v>
      </c>
      <c r="O13" s="4">
        <f>SUM(D13:N13)</f>
        <v>31</v>
      </c>
    </row>
    <row r="14" spans="1:15" s="13" customFormat="1" ht="31.5" customHeight="1">
      <c r="A14" s="5" t="s">
        <v>24</v>
      </c>
      <c r="B14" s="30" t="s">
        <v>13</v>
      </c>
      <c r="C14" s="12" t="s">
        <v>35</v>
      </c>
      <c r="D14" s="6"/>
      <c r="E14" s="6"/>
      <c r="F14" s="6"/>
      <c r="G14" s="5">
        <v>2</v>
      </c>
      <c r="H14" s="5">
        <v>3</v>
      </c>
      <c r="I14" s="5">
        <v>2</v>
      </c>
      <c r="J14" s="5">
        <v>3</v>
      </c>
      <c r="K14" s="5">
        <v>2</v>
      </c>
      <c r="L14" s="5">
        <v>2</v>
      </c>
      <c r="M14" s="5">
        <v>7</v>
      </c>
      <c r="N14" s="5">
        <v>5</v>
      </c>
      <c r="O14" s="4">
        <f>SUM(D14:N14)</f>
        <v>26</v>
      </c>
    </row>
    <row r="15" spans="1:15" s="13" customFormat="1" ht="31.5" customHeight="1">
      <c r="A15" s="5">
        <v>9</v>
      </c>
      <c r="B15" s="30" t="s">
        <v>14</v>
      </c>
      <c r="C15" s="12" t="s">
        <v>36</v>
      </c>
      <c r="D15" s="5">
        <v>2</v>
      </c>
      <c r="E15" s="5">
        <v>2</v>
      </c>
      <c r="F15" s="6"/>
      <c r="G15" s="5">
        <v>2</v>
      </c>
      <c r="H15" s="5">
        <v>3</v>
      </c>
      <c r="I15" s="5">
        <v>2</v>
      </c>
      <c r="J15" s="6"/>
      <c r="K15" s="5">
        <v>3</v>
      </c>
      <c r="L15" s="5">
        <v>4</v>
      </c>
      <c r="M15" s="5">
        <v>7</v>
      </c>
      <c r="N15" s="5">
        <v>5</v>
      </c>
      <c r="O15" s="4">
        <f>SUM(D15:N15)</f>
        <v>30</v>
      </c>
    </row>
    <row r="16" spans="1:15" s="13" customFormat="1" ht="21.75" customHeight="1">
      <c r="A16" s="5">
        <v>10</v>
      </c>
      <c r="B16" s="30" t="s">
        <v>15</v>
      </c>
      <c r="C16" s="12" t="s">
        <v>37</v>
      </c>
      <c r="D16" s="6"/>
      <c r="E16" s="6"/>
      <c r="F16" s="5">
        <v>4</v>
      </c>
      <c r="G16" s="6"/>
      <c r="H16" s="5">
        <v>1</v>
      </c>
      <c r="I16" s="5">
        <v>4</v>
      </c>
      <c r="J16" s="5">
        <v>6</v>
      </c>
      <c r="K16" s="5">
        <v>2</v>
      </c>
      <c r="L16" s="5">
        <v>2</v>
      </c>
      <c r="M16" s="6"/>
      <c r="N16" s="5">
        <v>16</v>
      </c>
      <c r="O16" s="4">
        <f>SUM(D16:N16)</f>
        <v>35</v>
      </c>
    </row>
    <row r="17" spans="1:15" s="13" customFormat="1" ht="15.75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3" customFormat="1" ht="19.5" customHeight="1">
      <c r="A18" s="4">
        <v>11</v>
      </c>
      <c r="B18" s="4" t="s">
        <v>16</v>
      </c>
      <c r="C18" s="28" t="s">
        <v>38</v>
      </c>
      <c r="D18" s="4">
        <v>2</v>
      </c>
      <c r="E18" s="4">
        <v>2</v>
      </c>
      <c r="F18" s="4">
        <v>3</v>
      </c>
      <c r="G18" s="2"/>
      <c r="H18" s="2"/>
      <c r="I18" s="4">
        <v>2</v>
      </c>
      <c r="J18" s="4">
        <v>2</v>
      </c>
      <c r="K18" s="2"/>
      <c r="L18" s="2"/>
      <c r="M18" s="2"/>
      <c r="N18" s="4">
        <v>6</v>
      </c>
      <c r="O18" s="4">
        <f>SUM(D18:N18)</f>
        <v>17</v>
      </c>
    </row>
    <row r="19" spans="1:15" s="13" customFormat="1" ht="15.75" customHeight="1">
      <c r="A19" s="4">
        <v>12</v>
      </c>
      <c r="B19" s="4" t="s">
        <v>17</v>
      </c>
      <c r="C19" s="28" t="s">
        <v>39</v>
      </c>
      <c r="D19" s="4">
        <v>6</v>
      </c>
      <c r="E19" s="4">
        <v>4</v>
      </c>
      <c r="F19" s="2"/>
      <c r="G19" s="2"/>
      <c r="H19" s="2"/>
      <c r="I19" s="4">
        <v>2</v>
      </c>
      <c r="J19" s="2"/>
      <c r="K19" s="2"/>
      <c r="L19" s="2"/>
      <c r="M19" s="2"/>
      <c r="N19" s="2"/>
      <c r="O19" s="4">
        <f>SUM(D19:N19)</f>
        <v>12</v>
      </c>
    </row>
    <row r="20" spans="1:15" s="13" customFormat="1" ht="20.25" customHeight="1">
      <c r="A20" s="4">
        <v>13</v>
      </c>
      <c r="B20" s="4" t="s">
        <v>18</v>
      </c>
      <c r="C20" s="28" t="s">
        <v>40</v>
      </c>
      <c r="D20" s="4" t="s">
        <v>19</v>
      </c>
      <c r="E20" s="4" t="s">
        <v>20</v>
      </c>
      <c r="F20" s="2"/>
      <c r="G20" s="2"/>
      <c r="H20" s="2"/>
      <c r="I20" s="2"/>
      <c r="J20" s="2"/>
      <c r="K20" s="2"/>
      <c r="L20" s="2"/>
      <c r="M20" s="2"/>
      <c r="N20" s="2"/>
      <c r="O20" s="4">
        <f>SUM(D20:N20)</f>
        <v>0</v>
      </c>
    </row>
    <row r="21" spans="1:15" s="13" customFormat="1" ht="21.75" customHeight="1">
      <c r="A21" s="4">
        <v>14</v>
      </c>
      <c r="B21" s="4" t="s">
        <v>21</v>
      </c>
      <c r="C21" s="28" t="s">
        <v>37</v>
      </c>
      <c r="D21" s="4" t="s">
        <v>22</v>
      </c>
      <c r="E21" s="4" t="s">
        <v>23</v>
      </c>
      <c r="F21" s="2"/>
      <c r="G21" s="2"/>
      <c r="H21" s="2"/>
      <c r="I21" s="2"/>
      <c r="J21" s="2"/>
      <c r="K21" s="2"/>
      <c r="L21" s="2"/>
      <c r="M21" s="2"/>
      <c r="N21" s="2"/>
      <c r="O21" s="4">
        <f>SUM(D21:N21)</f>
        <v>0</v>
      </c>
    </row>
    <row r="22" spans="1:15" s="13" customFormat="1" ht="15.75">
      <c r="A22" s="2"/>
      <c r="B22" s="1" t="s">
        <v>41</v>
      </c>
      <c r="C22" s="2"/>
      <c r="D22" s="9">
        <f>SUM(D5:D11)+SUM(D13:D16)+SUM(D18:D21)</f>
        <v>18</v>
      </c>
      <c r="E22" s="9">
        <f>SUM(E5:E11)+SUM(E13:E16)+SUM(E18:E21)</f>
        <v>14</v>
      </c>
      <c r="F22" s="9">
        <f>SUM(F5:F11)+SUM(F13:F16)+SUM(F18:F21)</f>
        <v>20</v>
      </c>
      <c r="G22" s="9">
        <f>SUM(G5:G11)+SUM(G13:G16)+SUM(G18:G21)</f>
        <v>12</v>
      </c>
      <c r="H22" s="9">
        <f>SUM(H5:H11)+SUM(H13:H16)+SUM(H18:H21)</f>
        <v>15</v>
      </c>
      <c r="I22" s="9">
        <f>SUM(I5:I11)+SUM(I13:I16)+SUM(I18:I21)</f>
        <v>21</v>
      </c>
      <c r="J22" s="9">
        <f>SUM(J5:J11)+SUM(J13:J16)+SUM(J18:J21)</f>
        <v>23</v>
      </c>
      <c r="K22" s="9">
        <f>SUM(K5:K11)+SUM(K13:K16)+SUM(K18:K21)</f>
        <v>12</v>
      </c>
      <c r="L22" s="9">
        <f>SUM(L5:L11)+SUM(L13:L16)+SUM(L18:L21)</f>
        <v>25</v>
      </c>
      <c r="M22" s="9">
        <f>SUM(M5:M11)+SUM(M13:M16)+SUM(M18:M21)</f>
        <v>25</v>
      </c>
      <c r="N22" s="9">
        <f>SUM(N5:N11)+SUM(N13:N16)+SUM(N18:N21)</f>
        <v>40</v>
      </c>
      <c r="O22" s="1">
        <f>SUM(D22:N22)</f>
        <v>225</v>
      </c>
    </row>
    <row r="23" spans="1:15" ht="12.75">
      <c r="A23" s="10"/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>
      <c r="A24" s="10"/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</sheetData>
  <sheetProtection/>
  <mergeCells count="22">
    <mergeCell ref="A3:A4"/>
    <mergeCell ref="B3:B4"/>
    <mergeCell ref="A17:O17"/>
    <mergeCell ref="A12:N12"/>
    <mergeCell ref="L6:L7"/>
    <mergeCell ref="M6:M7"/>
    <mergeCell ref="N6:N7"/>
    <mergeCell ref="O6:O7"/>
    <mergeCell ref="H6:H7"/>
    <mergeCell ref="I6:I7"/>
    <mergeCell ref="J6:J7"/>
    <mergeCell ref="K6:K7"/>
    <mergeCell ref="D6:D7"/>
    <mergeCell ref="E6:E7"/>
    <mergeCell ref="F6:F7"/>
    <mergeCell ref="G6:G7"/>
    <mergeCell ref="A6:A7"/>
    <mergeCell ref="B6:B7"/>
    <mergeCell ref="O3:O4"/>
    <mergeCell ref="D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  <ignoredErrors>
    <ignoredError sqref="O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ICBA-CAC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Barbara Ann Rischkowsky</cp:lastModifiedBy>
  <dcterms:created xsi:type="dcterms:W3CDTF">2015-04-19T10:56:45Z</dcterms:created>
  <dcterms:modified xsi:type="dcterms:W3CDTF">2015-07-27T07:21:02Z</dcterms:modified>
  <cp:category/>
  <cp:version/>
  <cp:contentType/>
  <cp:contentStatus/>
</cp:coreProperties>
</file>