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2260" windowHeight="12645"/>
  </bookViews>
  <sheets>
    <sheet name="Sheet1" sheetId="1" r:id="rId1"/>
  </sheets>
  <definedNames>
    <definedName name="_xlnm._FilterDatabase" localSheetId="0" hidden="1">Sheet1!$D$14:$D$51</definedName>
    <definedName name="_xlnm.Print_Titles" localSheetId="0">Sheet1!$14:$14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1" i="1" l="1"/>
</calcChain>
</file>

<file path=xl/sharedStrings.xml><?xml version="1.0" encoding="utf-8"?>
<sst xmlns="http://schemas.openxmlformats.org/spreadsheetml/2006/main" count="77" uniqueCount="56">
  <si>
    <t>Enhancing food and nutritional security, and improved livelihoods through intensification of rice-fallow system with pulse crops in South Asia</t>
  </si>
  <si>
    <t>Overall Goal:</t>
  </si>
  <si>
    <t>Specific Objective:</t>
  </si>
  <si>
    <t>To establish a sustainable integrated pulse production system in rice fallows to enhance pulse production and farm income directly of nearly 15,000 farmers in India, Nepal and Bangladesh resulting in food and nutritional security of more than  75,000 farm families</t>
  </si>
  <si>
    <t>Development and testing of cropping systems and agro-technologies for improved production and productivity of  lentil, grasspea and chickpea as second crop in rice- fallows for improved food and nutrition security, farm income and soil health</t>
  </si>
  <si>
    <t>Project Title:</t>
  </si>
  <si>
    <t>('000$)</t>
  </si>
  <si>
    <t xml:space="preserve">Genotype mapping of Lentil, grasspea and chickpea (available and wild cultivars/varieties); </t>
  </si>
  <si>
    <t>Climate adaptation modeling and screening of suitable new early maturing germplasm of lentil, chickpea and grasspea through initial selection at ICARDA Research Platform at Amlaha (India) (through conventional and molecular breeding approaches, Trait specific (early maturing, disease and pest resistance, drought tolerance, suitability to mechanical harvest, herbicide tolerance) germplasms will be identified through FIGS)</t>
  </si>
  <si>
    <t>Workshop on sharing findings with NARS and other partners on genotypic expression and performance in multi-location trials</t>
  </si>
  <si>
    <t>Exposure visits for farmers, women, youth and other policy makers</t>
  </si>
  <si>
    <t xml:space="preserve">Post-graduate degree programs for orientation in the program processes (at least 35% female students) </t>
  </si>
  <si>
    <t xml:space="preserve">Assessments of technology impacts differentiated by gender; and women farmers and women headed households </t>
  </si>
  <si>
    <t>Assessing utility and profitability of weed control through herbicides and mechanical harvesting of legumes and their implications on reducing drudgery of women</t>
  </si>
  <si>
    <t>Monitoring of project activities by the Steering Committee (SC) (project goal, project activities, project outputs, scaling out and outcomes/impact as depicted in Project Impact Pathway)</t>
  </si>
  <si>
    <t>Geo-informatics (very high resolution imaging) applications for characterization of rice fallows; mapping of crop suitability, soil type and fertility, soil moisture retention after rice harvest and other bio-physical parameters; feasibility plans for crop intensification in rice fallows; interface tool for national actors/policy makers/farmers to measure technology adoption</t>
  </si>
  <si>
    <t>Performance evaluation of available and wild cultivars (existing/new varieties involving wild, local elites, and varieties of state dept., university, ICARDA etc.) for selection of 5-6 suitable early maturing germplasm each of lentil, chickpea and grasspea for screening and genetic fixing at ICARDA RP</t>
  </si>
  <si>
    <t>Total</t>
  </si>
  <si>
    <t xml:space="preserve">Improved varieties of  lentil, chickpea and grasspea varieties trial in small-holder farmers in rice- fallow cropping systems </t>
  </si>
  <si>
    <t>Independent final evaluation (last year)</t>
  </si>
  <si>
    <t>Seed multiplication of selected germplasms (supply seeds of these newly constructed genotypes for local adaptation trials in multi-location project sites by project partners to select appropriate cultivars)</t>
  </si>
  <si>
    <t>Training and capacity building of farmers, youths and women on various project aspects (pulse production technology, value addition, post-harvest, market linkage)</t>
  </si>
  <si>
    <t>Half yearly and annual evaluation, review and planning meeting</t>
  </si>
  <si>
    <t>Mid-term evaluation (first quarter of second year)</t>
  </si>
  <si>
    <t>Publication of posters/flyers/booklets in English and local languages; research publications</t>
  </si>
  <si>
    <t>#</t>
  </si>
  <si>
    <t>Activities and sub-activities</t>
  </si>
  <si>
    <t>Project launching workshop; Inception report (detailing project partner wise activities and responsibility planning), finalization and approval of annual work plan</t>
  </si>
  <si>
    <t>Project launching workshop involving stakeholders and donor; Inception report</t>
  </si>
  <si>
    <t>Develop Crop suitability maps using new GIS technologies</t>
  </si>
  <si>
    <t>Conduct Baseline studies, PRA, selection of districts, blocks, villages and farmers, and End line</t>
  </si>
  <si>
    <t>Partner level assessment and final selection of districts, blocks, villages, farmers</t>
  </si>
  <si>
    <t>PRA, Baseline study and Pulses value chain (project indicator and gender disaggregated study)</t>
  </si>
  <si>
    <t>Endline assessment (last quarter in last year)</t>
  </si>
  <si>
    <t>Cluster demonstrations in selected villages through IPs</t>
  </si>
  <si>
    <t>Selection of genetic materials, introgression, and multi-location trials</t>
  </si>
  <si>
    <t>Establishment of innovation platforms (3 IPs in Bangladesh (Rajshahi, Satkhira, Khulna); 2 in Nepal (Banke, Badia) and 3 in India (Raipur, Birbhum, Jajpur) [validate and disseminate improved varieties and production technologies; information exchange hub]</t>
  </si>
  <si>
    <t>VBSE development and pulses seed multiplication</t>
  </si>
  <si>
    <t>Establishment of VBSEs (80-100 VBSE formation, handholding and support) and seed multiplication of farmers' preferred varieties</t>
  </si>
  <si>
    <t>Publication of posters/ Flyers/ Booklets in English and local languages</t>
  </si>
  <si>
    <t>Annual evaluation, review workshops &amp; steering committee meeting</t>
  </si>
  <si>
    <t>Adoption and Impact studies</t>
  </si>
  <si>
    <t>i.</t>
  </si>
  <si>
    <t>ii.</t>
  </si>
  <si>
    <t>iii.</t>
  </si>
  <si>
    <t>iv.</t>
  </si>
  <si>
    <t>v.</t>
  </si>
  <si>
    <t>Training of Trainers, Farmers, Women and Youths, Workshops, Policy Advocacy</t>
  </si>
  <si>
    <t>Farmer participatory cluster demonstration (8-10 ha) for varieties and technologies in IP's and farmers' fields (varieties, improved crop production technologies and mechanization- demonstrated in compact clusters of 8-10 hectares mostly in IP's)</t>
  </si>
  <si>
    <t>Project management and support</t>
  </si>
  <si>
    <t>Seed System, up-scaling/ out-scaling of varieties and technologies - sharing with policy makers and NARS partners (involving  department/ degree scholars/ NGOs)</t>
  </si>
  <si>
    <r>
      <t xml:space="preserve">Program Countries: </t>
    </r>
    <r>
      <rPr>
        <sz val="10"/>
        <rFont val="Arial"/>
        <family val="2"/>
      </rPr>
      <t>Bangladesh. India and Nepal</t>
    </r>
  </si>
  <si>
    <r>
      <t xml:space="preserve">Output-1: </t>
    </r>
    <r>
      <rPr>
        <sz val="10"/>
        <rFont val="Arial"/>
        <family val="2"/>
      </rPr>
      <t>Germplasm identification</t>
    </r>
  </si>
  <si>
    <r>
      <t xml:space="preserve">Output-2: </t>
    </r>
    <r>
      <rPr>
        <sz val="10"/>
        <rFont val="Arial"/>
        <family val="2"/>
      </rPr>
      <t>Out-scaling of technologies</t>
    </r>
  </si>
  <si>
    <t>IFAD-ICARDA Project: Annual Work Plan, 2016 (Year-1) (May 2016 - Aug 2017)</t>
  </si>
  <si>
    <r>
      <t>Project Duration:</t>
    </r>
    <r>
      <rPr>
        <sz val="10"/>
        <rFont val="Arial"/>
        <family val="2"/>
      </rPr>
      <t xml:space="preserve"> 48 months (May 2016 to May 2020)</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</si>
</sst>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0"/>
      <color theme="1"/>
      <name val="Arial"/>
      <family val="2"/>
    </font>
    <font>
      <b/>
      <sz val="10"/>
      <color rgb="FF00B050"/>
      <name val="Arial"/>
      <family val="2"/>
    </font>
    <font>
      <b/>
      <sz val="10"/>
      <color theme="1"/>
      <name val="Arial"/>
      <family val="2"/>
    </font>
    <font>
      <b/>
      <i/>
      <sz val="10"/>
      <color theme="1"/>
      <name val="Arial"/>
      <family val="2"/>
    </font>
    <font>
      <b/>
      <sz val="10"/>
      <color rgb="FFC00000"/>
      <name val="Arial"/>
      <family val="2"/>
    </font>
    <font>
      <i/>
      <sz val="10"/>
      <color theme="1"/>
      <name val="Arial"/>
      <family val="2"/>
    </font>
    <font>
      <b/>
      <sz val="11"/>
      <name val="Arial"/>
      <family val="2"/>
    </font>
    <font>
      <b/>
      <sz val="10"/>
      <name val="Arial"/>
      <family val="2"/>
    </font>
    <font>
      <sz val="10"/>
      <name val="Arial"/>
      <family val="2"/>
    </font>
    <font>
      <b/>
      <sz val="13"/>
      <name val="Arial"/>
      <family val="2"/>
    </font>
  </fonts>
  <fills count="3">
    <fill>
      <patternFill patternType="none"/>
    </fill>
    <fill>
      <patternFill patternType="gray125"/>
    </fill>
    <fill>
      <patternFill patternType="solid">
        <fgColor theme="9"/>
        <bgColor indexed="64"/>
      </patternFill>
    </fill>
  </fills>
  <borders count="10">
    <border>
      <left/>
      <right/>
      <top/>
      <bottom/>
      <diagonal/>
    </border>
    <border>
      <left/>
      <right/>
      <top style="thin">
        <color indexed="64"/>
      </top>
      <bottom style="thin">
        <color indexed="64"/>
      </bottom>
      <diagonal/>
    </border>
    <border>
      <left/>
      <right/>
      <top/>
      <bottom style="medium">
        <color rgb="FFC00000"/>
      </bottom>
      <diagonal/>
    </border>
    <border>
      <left/>
      <right/>
      <top/>
      <bottom style="thin">
        <color indexed="64"/>
      </bottom>
      <diagonal/>
    </border>
    <border>
      <left/>
      <right/>
      <top style="medium">
        <color auto="1"/>
      </top>
      <bottom style="medium">
        <color auto="1"/>
      </bottom>
      <diagonal/>
    </border>
    <border>
      <left/>
      <right/>
      <top style="thin">
        <color indexed="64"/>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
      <left/>
      <right/>
      <top style="thin">
        <color theme="1" tint="0.499984740745262"/>
      </top>
      <bottom style="thin">
        <color indexed="64"/>
      </bottom>
      <diagonal/>
    </border>
    <border>
      <left/>
      <right/>
      <top style="thin">
        <color theme="1" tint="0.499984740745262"/>
      </top>
      <bottom style="medium">
        <color auto="1"/>
      </bottom>
      <diagonal/>
    </border>
  </borders>
  <cellStyleXfs count="1">
    <xf numFmtId="0" fontId="0" fillId="0" borderId="0"/>
  </cellStyleXfs>
  <cellXfs count="59">
    <xf numFmtId="0" fontId="0" fillId="0" borderId="0" xfId="0"/>
    <xf numFmtId="0" fontId="1" fillId="0" borderId="0" xfId="0" applyFont="1" applyAlignment="1">
      <alignment vertical="top"/>
    </xf>
    <xf numFmtId="0" fontId="1" fillId="0" borderId="0" xfId="0" applyFont="1" applyAlignment="1">
      <alignment horizontal="center" vertical="top"/>
    </xf>
    <xf numFmtId="0" fontId="3" fillId="0" borderId="0" xfId="0" applyFont="1" applyAlignment="1">
      <alignment vertical="top"/>
    </xf>
    <xf numFmtId="0" fontId="3" fillId="0" borderId="4" xfId="0" applyFont="1" applyBorder="1" applyAlignment="1">
      <alignment vertical="top"/>
    </xf>
    <xf numFmtId="0" fontId="1" fillId="0" borderId="4" xfId="0" applyFont="1" applyBorder="1" applyAlignment="1">
      <alignment vertical="top"/>
    </xf>
    <xf numFmtId="0" fontId="3" fillId="0" borderId="4" xfId="0" applyFont="1" applyBorder="1" applyAlignment="1">
      <alignment horizontal="center" vertical="top"/>
    </xf>
    <xf numFmtId="164" fontId="3" fillId="0" borderId="0" xfId="0" applyNumberFormat="1" applyFont="1" applyAlignment="1">
      <alignment vertical="top"/>
    </xf>
    <xf numFmtId="0" fontId="1" fillId="0" borderId="5" xfId="0" applyFont="1" applyBorder="1" applyAlignment="1">
      <alignment horizontal="center" vertical="top"/>
    </xf>
    <xf numFmtId="0" fontId="1" fillId="0" borderId="6" xfId="0" applyFont="1" applyBorder="1" applyAlignment="1">
      <alignment horizontal="center" vertical="top"/>
    </xf>
    <xf numFmtId="0" fontId="5" fillId="0" borderId="3" xfId="0" applyFont="1" applyBorder="1" applyAlignment="1">
      <alignment vertical="top"/>
    </xf>
    <xf numFmtId="0" fontId="4" fillId="0" borderId="1" xfId="0" applyFont="1" applyBorder="1" applyAlignment="1">
      <alignment horizontal="left" vertical="top" wrapText="1"/>
    </xf>
    <xf numFmtId="0" fontId="1" fillId="0" borderId="1" xfId="0" applyFont="1" applyBorder="1" applyAlignment="1">
      <alignment horizontal="center" vertical="top"/>
    </xf>
    <xf numFmtId="0" fontId="1" fillId="0" borderId="8" xfId="0" applyFont="1" applyBorder="1" applyAlignment="1">
      <alignment horizontal="center" vertical="top"/>
    </xf>
    <xf numFmtId="0" fontId="3" fillId="2" borderId="1" xfId="0" applyFont="1" applyFill="1" applyBorder="1" applyAlignment="1">
      <alignment vertical="top"/>
    </xf>
    <xf numFmtId="0" fontId="3" fillId="2" borderId="1" xfId="0" applyFont="1" applyFill="1" applyBorder="1" applyAlignment="1">
      <alignment horizontal="center" vertical="top"/>
    </xf>
    <xf numFmtId="0" fontId="6" fillId="0" borderId="6" xfId="0" applyFont="1" applyBorder="1" applyAlignment="1">
      <alignment vertical="top" wrapText="1"/>
    </xf>
    <xf numFmtId="0" fontId="6" fillId="0" borderId="6" xfId="0" applyFont="1" applyBorder="1" applyAlignment="1">
      <alignment horizontal="center" vertical="top"/>
    </xf>
    <xf numFmtId="0" fontId="6" fillId="0" borderId="0" xfId="0" applyFont="1" applyAlignment="1">
      <alignment vertical="top"/>
    </xf>
    <xf numFmtId="0" fontId="6" fillId="0" borderId="0" xfId="0" applyFont="1" applyAlignment="1">
      <alignment horizontal="center" vertical="top"/>
    </xf>
    <xf numFmtId="0" fontId="6" fillId="0" borderId="6" xfId="0" applyFont="1" applyBorder="1" applyAlignment="1">
      <alignment vertical="top"/>
    </xf>
    <xf numFmtId="0" fontId="3" fillId="0" borderId="1" xfId="0" applyFont="1" applyBorder="1" applyAlignment="1">
      <alignment vertical="top" wrapText="1"/>
    </xf>
    <xf numFmtId="0" fontId="6" fillId="0" borderId="0" xfId="0" applyFont="1" applyBorder="1" applyAlignment="1">
      <alignment vertical="top" wrapText="1"/>
    </xf>
    <xf numFmtId="0" fontId="1" fillId="0" borderId="0" xfId="0" applyFont="1" applyBorder="1" applyAlignment="1">
      <alignment horizontal="center" vertical="top"/>
    </xf>
    <xf numFmtId="0" fontId="6" fillId="0" borderId="7" xfId="0" applyFont="1" applyBorder="1" applyAlignment="1">
      <alignment horizontal="center" vertical="top"/>
    </xf>
    <xf numFmtId="0" fontId="6" fillId="0" borderId="1" xfId="0" applyFont="1" applyBorder="1" applyAlignment="1">
      <alignment horizontal="center" vertical="top"/>
    </xf>
    <xf numFmtId="0" fontId="6" fillId="0" borderId="0" xfId="0" applyFont="1" applyBorder="1" applyAlignment="1">
      <alignment horizontal="center" vertical="top"/>
    </xf>
    <xf numFmtId="0" fontId="6" fillId="0" borderId="8" xfId="0" applyFont="1" applyBorder="1" applyAlignment="1">
      <alignment vertical="top" wrapText="1"/>
    </xf>
    <xf numFmtId="0" fontId="6" fillId="0" borderId="8" xfId="0" applyFont="1" applyBorder="1" applyAlignment="1">
      <alignment horizontal="center" vertical="top"/>
    </xf>
    <xf numFmtId="0" fontId="6" fillId="0" borderId="0" xfId="0" applyFont="1" applyAlignment="1">
      <alignment horizontal="right" vertical="top" wrapText="1"/>
    </xf>
    <xf numFmtId="0" fontId="6" fillId="0" borderId="0" xfId="0" applyFont="1" applyAlignment="1">
      <alignment horizontal="right" vertical="top"/>
    </xf>
    <xf numFmtId="0" fontId="6" fillId="0" borderId="5" xfId="0" applyFont="1" applyBorder="1" applyAlignment="1">
      <alignment horizontal="right" vertical="top"/>
    </xf>
    <xf numFmtId="0" fontId="6" fillId="0" borderId="5" xfId="0" applyFont="1" applyBorder="1" applyAlignment="1">
      <alignment vertical="top" wrapText="1"/>
    </xf>
    <xf numFmtId="0" fontId="6" fillId="0" borderId="9" xfId="0" applyFont="1" applyBorder="1" applyAlignment="1">
      <alignment horizontal="right" vertical="top"/>
    </xf>
    <xf numFmtId="0" fontId="6" fillId="0" borderId="9" xfId="0" applyFont="1" applyBorder="1" applyAlignment="1">
      <alignment vertical="top"/>
    </xf>
    <xf numFmtId="0" fontId="4" fillId="0" borderId="3" xfId="0" applyFont="1" applyBorder="1" applyAlignment="1">
      <alignment horizontal="left" vertical="top" wrapText="1"/>
    </xf>
    <xf numFmtId="0" fontId="3" fillId="0" borderId="3" xfId="0" applyFont="1" applyBorder="1" applyAlignment="1">
      <alignment vertical="top" wrapText="1"/>
    </xf>
    <xf numFmtId="0" fontId="1" fillId="0" borderId="3" xfId="0" applyFont="1" applyBorder="1" applyAlignment="1">
      <alignment horizontal="center" vertical="top"/>
    </xf>
    <xf numFmtId="0" fontId="6" fillId="0" borderId="5" xfId="0" applyFont="1" applyBorder="1" applyAlignment="1">
      <alignment horizontal="right" vertical="top" wrapText="1"/>
    </xf>
    <xf numFmtId="0" fontId="6" fillId="0" borderId="5" xfId="0" applyFont="1" applyBorder="1" applyAlignment="1">
      <alignment horizontal="center" vertical="top"/>
    </xf>
    <xf numFmtId="0" fontId="6" fillId="0" borderId="6" xfId="0" applyFont="1" applyBorder="1" applyAlignment="1">
      <alignment horizontal="right" vertical="top" wrapText="1"/>
    </xf>
    <xf numFmtId="0" fontId="6" fillId="0" borderId="6" xfId="0" applyFont="1" applyBorder="1" applyAlignment="1">
      <alignment horizontal="right" vertical="top"/>
    </xf>
    <xf numFmtId="0" fontId="6" fillId="0" borderId="8" xfId="0" applyFont="1" applyBorder="1" applyAlignment="1">
      <alignment horizontal="right" vertical="top"/>
    </xf>
    <xf numFmtId="0" fontId="6" fillId="0" borderId="8" xfId="0" applyFont="1" applyBorder="1" applyAlignment="1">
      <alignment horizontal="right" vertical="top" wrapText="1"/>
    </xf>
    <xf numFmtId="0" fontId="6" fillId="0" borderId="8" xfId="0" applyFont="1" applyBorder="1" applyAlignment="1">
      <alignment vertical="top"/>
    </xf>
    <xf numFmtId="0" fontId="2" fillId="0" borderId="0" xfId="0" applyFont="1" applyBorder="1" applyAlignment="1">
      <alignment horizontal="center" vertical="top"/>
    </xf>
    <xf numFmtId="0" fontId="7" fillId="0" borderId="0" xfId="0" applyFont="1" applyAlignment="1">
      <alignment vertical="top" wrapText="1"/>
    </xf>
    <xf numFmtId="0" fontId="8" fillId="0" borderId="0" xfId="0" applyFont="1" applyAlignment="1">
      <alignment horizontal="left" vertical="top" wrapText="1"/>
    </xf>
    <xf numFmtId="0" fontId="8" fillId="0" borderId="0" xfId="0" applyFont="1" applyAlignment="1">
      <alignment horizontal="center" vertical="top" wrapText="1"/>
    </xf>
    <xf numFmtId="0" fontId="8" fillId="0" borderId="0" xfId="0" applyFont="1" applyAlignment="1">
      <alignment vertical="top" wrapText="1"/>
    </xf>
    <xf numFmtId="0" fontId="9" fillId="0" borderId="0" xfId="0" applyFont="1" applyAlignment="1">
      <alignment horizontal="left" vertical="top" wrapText="1"/>
    </xf>
    <xf numFmtId="0" fontId="9" fillId="0" borderId="0" xfId="0" applyFont="1" applyAlignment="1">
      <alignment horizontal="left" vertical="top" wrapText="1"/>
    </xf>
    <xf numFmtId="0" fontId="9" fillId="0" borderId="0" xfId="0" applyFont="1" applyBorder="1" applyAlignment="1">
      <alignment horizontal="left" vertical="top" wrapText="1"/>
    </xf>
    <xf numFmtId="0" fontId="9" fillId="0" borderId="0" xfId="0" applyFont="1" applyBorder="1" applyAlignment="1">
      <alignment horizontal="left" vertical="top" wrapText="1"/>
    </xf>
    <xf numFmtId="0" fontId="8" fillId="0" borderId="3" xfId="0" applyFont="1" applyBorder="1" applyAlignment="1">
      <alignment horizontal="center" vertical="top" wrapText="1"/>
    </xf>
    <xf numFmtId="0" fontId="7" fillId="0" borderId="0" xfId="0" applyFont="1" applyAlignment="1">
      <alignment vertical="top"/>
    </xf>
    <xf numFmtId="0" fontId="8" fillId="0" borderId="0" xfId="0" applyFont="1" applyAlignment="1">
      <alignment vertical="top"/>
    </xf>
    <xf numFmtId="0" fontId="8" fillId="0" borderId="0" xfId="0" applyFont="1" applyAlignment="1">
      <alignment horizontal="left" vertical="top"/>
    </xf>
    <xf numFmtId="0" fontId="10" fillId="0" borderId="2"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1"/>
  <sheetViews>
    <sheetView tabSelected="1" zoomScaleNormal="100" workbookViewId="0">
      <selection activeCell="B8" sqref="B8:C8"/>
    </sheetView>
  </sheetViews>
  <sheetFormatPr defaultRowHeight="12.75" x14ac:dyDescent="0.25"/>
  <cols>
    <col min="1" max="1" width="3.140625" style="1" customWidth="1"/>
    <col min="2" max="2" width="112.28515625" style="1" customWidth="1"/>
    <col min="3" max="3" width="9.140625" style="2" customWidth="1"/>
    <col min="4" max="16384" width="9.140625" style="1"/>
  </cols>
  <sheetData>
    <row r="1" spans="1:7" ht="17.25" thickBot="1" x14ac:dyDescent="0.3">
      <c r="A1" s="58" t="s">
        <v>54</v>
      </c>
      <c r="B1" s="58"/>
      <c r="C1" s="58"/>
    </row>
    <row r="2" spans="1:7" ht="3" customHeight="1" x14ac:dyDescent="0.25">
      <c r="A2" s="45"/>
      <c r="B2" s="45"/>
      <c r="C2" s="45"/>
    </row>
    <row r="3" spans="1:7" ht="15" x14ac:dyDescent="0.25">
      <c r="A3" s="55" t="s">
        <v>5</v>
      </c>
      <c r="B3" s="46"/>
      <c r="C3" s="46"/>
    </row>
    <row r="4" spans="1:7" ht="25.5" customHeight="1" x14ac:dyDescent="0.25">
      <c r="A4" s="49"/>
      <c r="B4" s="47" t="s">
        <v>0</v>
      </c>
      <c r="C4" s="47"/>
    </row>
    <row r="5" spans="1:7" x14ac:dyDescent="0.25">
      <c r="A5" s="56" t="s">
        <v>51</v>
      </c>
      <c r="B5" s="48"/>
      <c r="C5" s="49"/>
    </row>
    <row r="6" spans="1:7" x14ac:dyDescent="0.25">
      <c r="A6" s="56" t="s">
        <v>55</v>
      </c>
      <c r="B6" s="49"/>
      <c r="C6" s="49"/>
    </row>
    <row r="7" spans="1:7" x14ac:dyDescent="0.25">
      <c r="A7" s="57" t="s">
        <v>1</v>
      </c>
      <c r="B7" s="49"/>
      <c r="C7" s="49"/>
    </row>
    <row r="8" spans="1:7" ht="30.75" customHeight="1" x14ac:dyDescent="0.25">
      <c r="A8" s="57"/>
      <c r="B8" s="50" t="s">
        <v>3</v>
      </c>
      <c r="C8" s="50"/>
    </row>
    <row r="9" spans="1:7" x14ac:dyDescent="0.25">
      <c r="A9" s="57" t="s">
        <v>2</v>
      </c>
      <c r="B9" s="51"/>
      <c r="C9" s="51"/>
    </row>
    <row r="10" spans="1:7" ht="26.25" customHeight="1" x14ac:dyDescent="0.25">
      <c r="A10" s="57"/>
      <c r="B10" s="52" t="s">
        <v>4</v>
      </c>
      <c r="C10" s="52"/>
      <c r="E10" s="3"/>
      <c r="F10" s="3"/>
      <c r="G10" s="7"/>
    </row>
    <row r="11" spans="1:7" x14ac:dyDescent="0.25">
      <c r="A11" s="57" t="s">
        <v>52</v>
      </c>
      <c r="B11" s="53"/>
      <c r="C11" s="53"/>
      <c r="E11" s="3"/>
      <c r="F11" s="3"/>
      <c r="G11" s="7"/>
    </row>
    <row r="12" spans="1:7" x14ac:dyDescent="0.25">
      <c r="A12" s="57" t="s">
        <v>53</v>
      </c>
      <c r="B12" s="53"/>
      <c r="C12" s="53"/>
      <c r="E12" s="3"/>
      <c r="F12" s="3"/>
      <c r="G12" s="7"/>
    </row>
    <row r="13" spans="1:7" x14ac:dyDescent="0.25">
      <c r="A13" s="10"/>
      <c r="B13" s="54"/>
      <c r="C13" s="54"/>
      <c r="E13" s="3"/>
      <c r="F13" s="3"/>
      <c r="G13" s="7"/>
    </row>
    <row r="14" spans="1:7" ht="17.25" customHeight="1" x14ac:dyDescent="0.25">
      <c r="A14" s="14" t="s">
        <v>25</v>
      </c>
      <c r="B14" s="14" t="s">
        <v>26</v>
      </c>
      <c r="C14" s="15" t="s">
        <v>6</v>
      </c>
    </row>
    <row r="15" spans="1:7" x14ac:dyDescent="0.25">
      <c r="A15" s="11">
        <v>1</v>
      </c>
      <c r="B15" s="21" t="s">
        <v>28</v>
      </c>
      <c r="C15" s="12"/>
    </row>
    <row r="16" spans="1:7" ht="25.5" x14ac:dyDescent="0.25">
      <c r="A16" s="29" t="s">
        <v>42</v>
      </c>
      <c r="B16" s="22" t="s">
        <v>27</v>
      </c>
      <c r="C16" s="23">
        <v>25</v>
      </c>
    </row>
    <row r="17" spans="1:3" x14ac:dyDescent="0.25">
      <c r="A17" s="11">
        <v>2</v>
      </c>
      <c r="B17" s="21" t="s">
        <v>29</v>
      </c>
      <c r="C17" s="12"/>
    </row>
    <row r="18" spans="1:3" ht="39.75" customHeight="1" x14ac:dyDescent="0.25">
      <c r="A18" s="29" t="s">
        <v>42</v>
      </c>
      <c r="B18" s="22" t="s">
        <v>15</v>
      </c>
      <c r="C18" s="23">
        <v>28</v>
      </c>
    </row>
    <row r="19" spans="1:3" x14ac:dyDescent="0.25">
      <c r="A19" s="11">
        <v>3</v>
      </c>
      <c r="B19" s="21" t="s">
        <v>30</v>
      </c>
      <c r="C19" s="12"/>
    </row>
    <row r="20" spans="1:3" x14ac:dyDescent="0.25">
      <c r="A20" s="38" t="s">
        <v>42</v>
      </c>
      <c r="B20" s="32" t="s">
        <v>31</v>
      </c>
      <c r="C20" s="8">
        <v>18</v>
      </c>
    </row>
    <row r="21" spans="1:3" x14ac:dyDescent="0.25">
      <c r="A21" s="40" t="s">
        <v>43</v>
      </c>
      <c r="B21" s="16" t="s">
        <v>32</v>
      </c>
      <c r="C21" s="9">
        <v>27</v>
      </c>
    </row>
    <row r="22" spans="1:3" x14ac:dyDescent="0.25">
      <c r="A22" s="42" t="s">
        <v>44</v>
      </c>
      <c r="B22" s="27" t="s">
        <v>33</v>
      </c>
      <c r="C22" s="13">
        <v>0</v>
      </c>
    </row>
    <row r="23" spans="1:3" x14ac:dyDescent="0.25">
      <c r="A23" s="11">
        <v>4</v>
      </c>
      <c r="B23" s="21" t="s">
        <v>34</v>
      </c>
      <c r="C23" s="12"/>
    </row>
    <row r="24" spans="1:3" ht="25.5" x14ac:dyDescent="0.25">
      <c r="A24" s="38" t="s">
        <v>42</v>
      </c>
      <c r="B24" s="32" t="s">
        <v>36</v>
      </c>
      <c r="C24" s="8">
        <v>216</v>
      </c>
    </row>
    <row r="25" spans="1:3" ht="29.25" customHeight="1" x14ac:dyDescent="0.25">
      <c r="A25" s="43" t="s">
        <v>43</v>
      </c>
      <c r="B25" s="27" t="s">
        <v>48</v>
      </c>
      <c r="C25" s="13">
        <v>94</v>
      </c>
    </row>
    <row r="26" spans="1:3" x14ac:dyDescent="0.25">
      <c r="A26" s="11">
        <v>5</v>
      </c>
      <c r="B26" s="21" t="s">
        <v>35</v>
      </c>
      <c r="C26" s="12"/>
    </row>
    <row r="27" spans="1:3" x14ac:dyDescent="0.25">
      <c r="A27" s="31" t="s">
        <v>42</v>
      </c>
      <c r="B27" s="32" t="s">
        <v>7</v>
      </c>
      <c r="C27" s="39">
        <v>27</v>
      </c>
    </row>
    <row r="28" spans="1:3" ht="38.25" x14ac:dyDescent="0.25">
      <c r="A28" s="41" t="s">
        <v>43</v>
      </c>
      <c r="B28" s="16" t="s">
        <v>16</v>
      </c>
      <c r="C28" s="17">
        <v>45</v>
      </c>
    </row>
    <row r="29" spans="1:3" ht="51" x14ac:dyDescent="0.25">
      <c r="A29" s="41" t="s">
        <v>44</v>
      </c>
      <c r="B29" s="16" t="s">
        <v>8</v>
      </c>
      <c r="C29" s="17">
        <v>30</v>
      </c>
    </row>
    <row r="30" spans="1:3" ht="25.5" x14ac:dyDescent="0.25">
      <c r="A30" s="41" t="s">
        <v>45</v>
      </c>
      <c r="B30" s="16" t="s">
        <v>20</v>
      </c>
      <c r="C30" s="17">
        <v>40</v>
      </c>
    </row>
    <row r="31" spans="1:3" x14ac:dyDescent="0.25">
      <c r="A31" s="42" t="s">
        <v>46</v>
      </c>
      <c r="B31" s="27" t="s">
        <v>18</v>
      </c>
      <c r="C31" s="28">
        <v>60</v>
      </c>
    </row>
    <row r="32" spans="1:3" x14ac:dyDescent="0.25">
      <c r="A32" s="11">
        <v>6</v>
      </c>
      <c r="B32" s="21" t="s">
        <v>47</v>
      </c>
      <c r="C32" s="12"/>
    </row>
    <row r="33" spans="1:3" ht="25.5" x14ac:dyDescent="0.25">
      <c r="A33" s="31" t="s">
        <v>42</v>
      </c>
      <c r="B33" s="32" t="s">
        <v>21</v>
      </c>
      <c r="C33" s="8">
        <v>45</v>
      </c>
    </row>
    <row r="34" spans="1:3" x14ac:dyDescent="0.25">
      <c r="A34" s="41" t="s">
        <v>43</v>
      </c>
      <c r="B34" s="16" t="s">
        <v>9</v>
      </c>
      <c r="C34" s="17">
        <v>15</v>
      </c>
    </row>
    <row r="35" spans="1:3" ht="25.5" x14ac:dyDescent="0.25">
      <c r="A35" s="41" t="s">
        <v>44</v>
      </c>
      <c r="B35" s="16" t="s">
        <v>50</v>
      </c>
      <c r="C35" s="17">
        <v>13</v>
      </c>
    </row>
    <row r="36" spans="1:3" x14ac:dyDescent="0.25">
      <c r="A36" s="41" t="s">
        <v>45</v>
      </c>
      <c r="B36" s="16" t="s">
        <v>11</v>
      </c>
      <c r="C36" s="17">
        <v>25</v>
      </c>
    </row>
    <row r="37" spans="1:3" x14ac:dyDescent="0.25">
      <c r="A37" s="42" t="s">
        <v>46</v>
      </c>
      <c r="B37" s="27" t="s">
        <v>10</v>
      </c>
      <c r="C37" s="28">
        <v>28</v>
      </c>
    </row>
    <row r="38" spans="1:3" x14ac:dyDescent="0.25">
      <c r="A38" s="11">
        <v>7</v>
      </c>
      <c r="B38" s="21" t="s">
        <v>37</v>
      </c>
      <c r="C38" s="25"/>
    </row>
    <row r="39" spans="1:3" x14ac:dyDescent="0.25">
      <c r="A39" s="30" t="s">
        <v>42</v>
      </c>
      <c r="B39" s="22" t="s">
        <v>38</v>
      </c>
      <c r="C39" s="26">
        <v>70</v>
      </c>
    </row>
    <row r="40" spans="1:3" x14ac:dyDescent="0.25">
      <c r="A40" s="11">
        <v>8</v>
      </c>
      <c r="B40" s="21" t="s">
        <v>39</v>
      </c>
      <c r="C40" s="12"/>
    </row>
    <row r="41" spans="1:3" x14ac:dyDescent="0.25">
      <c r="A41" s="29" t="s">
        <v>42</v>
      </c>
      <c r="B41" s="18" t="s">
        <v>24</v>
      </c>
      <c r="C41" s="19">
        <v>8</v>
      </c>
    </row>
    <row r="42" spans="1:3" x14ac:dyDescent="0.25">
      <c r="A42" s="11">
        <v>9</v>
      </c>
      <c r="B42" s="21" t="s">
        <v>40</v>
      </c>
      <c r="C42" s="12"/>
    </row>
    <row r="43" spans="1:3" ht="25.5" x14ac:dyDescent="0.25">
      <c r="A43" s="38" t="s">
        <v>42</v>
      </c>
      <c r="B43" s="32" t="s">
        <v>14</v>
      </c>
      <c r="C43" s="39">
        <v>25</v>
      </c>
    </row>
    <row r="44" spans="1:3" x14ac:dyDescent="0.25">
      <c r="A44" s="40" t="s">
        <v>43</v>
      </c>
      <c r="B44" s="20" t="s">
        <v>22</v>
      </c>
      <c r="C44" s="17">
        <v>27</v>
      </c>
    </row>
    <row r="45" spans="1:3" x14ac:dyDescent="0.25">
      <c r="A45" s="40" t="s">
        <v>44</v>
      </c>
      <c r="B45" s="20" t="s">
        <v>49</v>
      </c>
      <c r="C45" s="17">
        <v>24</v>
      </c>
    </row>
    <row r="46" spans="1:3" x14ac:dyDescent="0.25">
      <c r="A46" s="40" t="s">
        <v>45</v>
      </c>
      <c r="B46" s="20" t="s">
        <v>23</v>
      </c>
      <c r="C46" s="17">
        <v>0</v>
      </c>
    </row>
    <row r="47" spans="1:3" x14ac:dyDescent="0.25">
      <c r="A47" s="43" t="s">
        <v>46</v>
      </c>
      <c r="B47" s="44" t="s">
        <v>19</v>
      </c>
      <c r="C47" s="28">
        <v>0</v>
      </c>
    </row>
    <row r="48" spans="1:3" x14ac:dyDescent="0.25">
      <c r="A48" s="35">
        <v>10</v>
      </c>
      <c r="B48" s="36" t="s">
        <v>41</v>
      </c>
      <c r="C48" s="37"/>
    </row>
    <row r="49" spans="1:3" ht="25.5" x14ac:dyDescent="0.25">
      <c r="A49" s="31" t="s">
        <v>42</v>
      </c>
      <c r="B49" s="32" t="s">
        <v>13</v>
      </c>
      <c r="C49" s="24">
        <v>10</v>
      </c>
    </row>
    <row r="50" spans="1:3" ht="13.5" thickBot="1" x14ac:dyDescent="0.3">
      <c r="A50" s="33" t="s">
        <v>43</v>
      </c>
      <c r="B50" s="34" t="s">
        <v>12</v>
      </c>
      <c r="C50" s="19">
        <v>22</v>
      </c>
    </row>
    <row r="51" spans="1:3" ht="13.5" thickBot="1" x14ac:dyDescent="0.3">
      <c r="A51" s="4" t="s">
        <v>17</v>
      </c>
      <c r="B51" s="5"/>
      <c r="C51" s="6">
        <f>SUM(C15:C50)</f>
        <v>922</v>
      </c>
    </row>
  </sheetData>
  <mergeCells count="6">
    <mergeCell ref="B13:C13"/>
    <mergeCell ref="B8:C8"/>
    <mergeCell ref="B10:C10"/>
    <mergeCell ref="A1:C1"/>
    <mergeCell ref="A2:C2"/>
    <mergeCell ref="B4:C4"/>
  </mergeCells>
  <printOptions horizontalCentered="1"/>
  <pageMargins left="0.7" right="0.7" top="0.75" bottom="0.75" header="0.3" footer="0.3"/>
  <pageSetup paperSize="9" scale="70" orientation="portrait" r:id="rId1"/>
  <headerFooter>
    <oddFooter>&amp;C&amp;Pof &amp;N</oddFooter>
  </headerFooter>
  <rowBreaks count="1" manualBreakCount="1">
    <brk id="2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2016-06-14T13:41:38Z</dcterms:modified>
</cp:coreProperties>
</file>